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470" yWindow="480" windowWidth="19200" windowHeight="11640" firstSheet="1" activeTab="1"/>
  </bookViews>
  <sheets>
    <sheet name="初评" sheetId="1" state="hidden" r:id="rId1"/>
    <sheet name="shanchu " sheetId="7" r:id="rId2"/>
    <sheet name="1批" sheetId="3" r:id="rId3"/>
    <sheet name="2批" sheetId="4" state="hidden" r:id="rId4"/>
    <sheet name="3批" sheetId="6" state="hidden" r:id="rId5"/>
    <sheet name="报价单" sheetId="5" state="hidden" r:id="rId6"/>
    <sheet name="汇总表" sheetId="2" state="hidden" r:id="rId7"/>
  </sheets>
  <definedNames>
    <definedName name="_xlnm._FilterDatabase" localSheetId="2" hidden="1">'1批'!$A$2:$G$72</definedName>
    <definedName name="_xlnm._FilterDatabase" localSheetId="1" hidden="1">'shanchu '!$A$2:$G$55</definedName>
    <definedName name="_xlnm.Print_Area" localSheetId="2">'1批'!#REF!</definedName>
    <definedName name="_xlnm.Print_Area" localSheetId="3">'2批'!$B$1:$G$140</definedName>
    <definedName name="_xlnm.Print_Area" localSheetId="4">'3批'!$B$1:$G$72</definedName>
    <definedName name="_xlnm.Print_Titles" localSheetId="3">'2批'!$1:$2</definedName>
    <definedName name="_xlnm.Print_Titles" localSheetId="4">'3批'!$1:$2</definedName>
    <definedName name="_xlnm.Print_Titles" localSheetId="1">'shanchu '!$1:$2</definedName>
  </definedNames>
  <calcPr calcId="144525"/>
</workbook>
</file>

<file path=xl/calcChain.xml><?xml version="1.0" encoding="utf-8"?>
<calcChain xmlns="http://schemas.openxmlformats.org/spreadsheetml/2006/main">
  <c r="G54" i="7" l="1"/>
  <c r="E54" i="7" l="1"/>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F9" i="7"/>
  <c r="F8" i="7"/>
  <c r="F7" i="7"/>
  <c r="F6" i="7"/>
  <c r="F5" i="7"/>
  <c r="F4" i="7"/>
  <c r="F3" i="7"/>
  <c r="F54" i="7" l="1"/>
  <c r="F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G5" i="3"/>
  <c r="G4" i="3"/>
  <c r="G3" i="3"/>
  <c r="G71" i="3" l="1"/>
  <c r="F72" i="6" l="1"/>
  <c r="G73" i="6"/>
  <c r="G63" i="6"/>
  <c r="G64" i="6"/>
  <c r="G65" i="6"/>
  <c r="G66" i="6"/>
  <c r="G67" i="6"/>
  <c r="G68" i="6"/>
  <c r="G69" i="6"/>
  <c r="G70" i="6"/>
  <c r="G71" i="6"/>
  <c r="G50" i="6"/>
  <c r="G51" i="6"/>
  <c r="G52" i="6"/>
  <c r="G53" i="6"/>
  <c r="G54" i="6"/>
  <c r="G55" i="6"/>
  <c r="G56" i="6"/>
  <c r="G57" i="6"/>
  <c r="G58" i="6"/>
  <c r="G59" i="6"/>
  <c r="G60" i="6"/>
  <c r="G61" i="6"/>
  <c r="G62" i="6"/>
  <c r="G38" i="6"/>
  <c r="G39" i="6"/>
  <c r="G40" i="6"/>
  <c r="G41" i="6"/>
  <c r="G42" i="6"/>
  <c r="G43" i="6"/>
  <c r="G44" i="6"/>
  <c r="G45" i="6"/>
  <c r="G46" i="6"/>
  <c r="G47" i="6"/>
  <c r="G48" i="6"/>
  <c r="G49" i="6"/>
  <c r="G29" i="6"/>
  <c r="G30" i="6"/>
  <c r="G31" i="6"/>
  <c r="G32" i="6"/>
  <c r="G33" i="6"/>
  <c r="G34" i="6"/>
  <c r="G35" i="6"/>
  <c r="G36" i="6"/>
  <c r="G37" i="6"/>
  <c r="G18" i="6"/>
  <c r="G19" i="6"/>
  <c r="G20" i="6"/>
  <c r="G21" i="6"/>
  <c r="G22" i="6"/>
  <c r="G23" i="6"/>
  <c r="G24" i="6"/>
  <c r="G25" i="6"/>
  <c r="G26" i="6"/>
  <c r="G27" i="6"/>
  <c r="G28" i="6"/>
  <c r="G4" i="6"/>
  <c r="G5" i="6"/>
  <c r="G6" i="6"/>
  <c r="G7" i="6"/>
  <c r="G8" i="6"/>
  <c r="G9" i="6"/>
  <c r="G10" i="6"/>
  <c r="G11" i="6"/>
  <c r="G12" i="6"/>
  <c r="G13" i="6"/>
  <c r="G14" i="6"/>
  <c r="G15" i="6"/>
  <c r="G16" i="6"/>
  <c r="G17" i="6"/>
  <c r="G3" i="6"/>
  <c r="G72" i="6" s="1"/>
  <c r="F140" i="4"/>
  <c r="G132" i="4"/>
  <c r="G133" i="4"/>
  <c r="G134" i="4"/>
  <c r="G135" i="4"/>
  <c r="G136" i="4"/>
  <c r="G137" i="4"/>
  <c r="G138" i="4"/>
  <c r="G139" i="4"/>
  <c r="G119" i="4"/>
  <c r="G120" i="4"/>
  <c r="G121" i="4"/>
  <c r="G122" i="4"/>
  <c r="G123" i="4"/>
  <c r="G124" i="4"/>
  <c r="G125" i="4"/>
  <c r="G126" i="4"/>
  <c r="G127" i="4"/>
  <c r="G128" i="4"/>
  <c r="G129" i="4"/>
  <c r="G130" i="4"/>
  <c r="G131" i="4"/>
  <c r="G107" i="4"/>
  <c r="G108" i="4"/>
  <c r="G109" i="4"/>
  <c r="G110" i="4"/>
  <c r="G111" i="4"/>
  <c r="G112" i="4"/>
  <c r="G113" i="4"/>
  <c r="G114" i="4"/>
  <c r="G115" i="4"/>
  <c r="G116" i="4"/>
  <c r="G117" i="4"/>
  <c r="G118" i="4"/>
  <c r="G92" i="4"/>
  <c r="G93" i="4"/>
  <c r="G94" i="4"/>
  <c r="G95" i="4"/>
  <c r="G96" i="4"/>
  <c r="G97" i="4"/>
  <c r="G98" i="4"/>
  <c r="G99" i="4"/>
  <c r="G100" i="4"/>
  <c r="G101" i="4"/>
  <c r="G102" i="4"/>
  <c r="G103" i="4"/>
  <c r="G104" i="4"/>
  <c r="G105" i="4"/>
  <c r="G106" i="4"/>
  <c r="G74" i="4"/>
  <c r="G75" i="4"/>
  <c r="G76" i="4"/>
  <c r="G77" i="4"/>
  <c r="G78" i="4"/>
  <c r="G79" i="4"/>
  <c r="G80" i="4"/>
  <c r="G81" i="4"/>
  <c r="G82" i="4"/>
  <c r="G83" i="4"/>
  <c r="G84" i="4"/>
  <c r="G85" i="4"/>
  <c r="G86" i="4"/>
  <c r="G87" i="4"/>
  <c r="G88" i="4"/>
  <c r="G89" i="4"/>
  <c r="G90" i="4"/>
  <c r="G91" i="4"/>
  <c r="G56" i="4"/>
  <c r="G57" i="4"/>
  <c r="G58" i="4"/>
  <c r="G59" i="4"/>
  <c r="G60" i="4"/>
  <c r="G61" i="4"/>
  <c r="G62" i="4"/>
  <c r="G63" i="4"/>
  <c r="G64" i="4"/>
  <c r="G65" i="4"/>
  <c r="G66" i="4"/>
  <c r="G67" i="4"/>
  <c r="G68" i="4"/>
  <c r="G69" i="4"/>
  <c r="G70" i="4"/>
  <c r="G71" i="4"/>
  <c r="G72" i="4"/>
  <c r="G73" i="4"/>
  <c r="G46" i="4"/>
  <c r="G47" i="4"/>
  <c r="G48" i="4"/>
  <c r="G49" i="4"/>
  <c r="G50" i="4"/>
  <c r="G51" i="4"/>
  <c r="G52" i="4"/>
  <c r="G53" i="4"/>
  <c r="G54" i="4"/>
  <c r="G55" i="4"/>
  <c r="G32" i="4"/>
  <c r="G33" i="4"/>
  <c r="G34" i="4"/>
  <c r="G35" i="4"/>
  <c r="G36" i="4"/>
  <c r="G37" i="4"/>
  <c r="G38" i="4"/>
  <c r="G39" i="4"/>
  <c r="G40" i="4"/>
  <c r="G41" i="4"/>
  <c r="G42" i="4"/>
  <c r="G43" i="4"/>
  <c r="G44" i="4"/>
  <c r="G45" i="4"/>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 i="4"/>
  <c r="G140" i="4" l="1"/>
  <c r="F13" i="5"/>
  <c r="F12" i="5"/>
  <c r="F11" i="5"/>
  <c r="F14" i="5" l="1"/>
</calcChain>
</file>

<file path=xl/sharedStrings.xml><?xml version="1.0" encoding="utf-8"?>
<sst xmlns="http://schemas.openxmlformats.org/spreadsheetml/2006/main" count="2472" uniqueCount="1191">
  <si>
    <t>按工作量计费明细表</t>
    <phoneticPr fontId="1" type="noConversion"/>
  </si>
  <si>
    <t>序号</t>
    <phoneticPr fontId="1" type="noConversion"/>
  </si>
  <si>
    <t>部门经理</t>
    <phoneticPr fontId="1" type="noConversion"/>
  </si>
  <si>
    <t>注册评估师</t>
    <phoneticPr fontId="1" type="noConversion"/>
  </si>
  <si>
    <t>评估助理</t>
    <phoneticPr fontId="1" type="noConversion"/>
  </si>
  <si>
    <t>合计</t>
    <phoneticPr fontId="1" type="noConversion"/>
  </si>
  <si>
    <t>评估人员
（人）</t>
    <phoneticPr fontId="1" type="noConversion"/>
  </si>
  <si>
    <t>工作时间
（小时）</t>
    <phoneticPr fontId="1" type="noConversion"/>
  </si>
  <si>
    <t>收费标准
（元/小时）</t>
    <phoneticPr fontId="1" type="noConversion"/>
  </si>
  <si>
    <t>收费（元）</t>
    <phoneticPr fontId="1" type="noConversion"/>
  </si>
  <si>
    <t>备注</t>
    <phoneticPr fontId="1" type="noConversion"/>
  </si>
  <si>
    <t>约2天</t>
    <phoneticPr fontId="1" type="noConversion"/>
  </si>
  <si>
    <t>约3天</t>
    <phoneticPr fontId="1" type="noConversion"/>
  </si>
  <si>
    <t>——</t>
    <phoneticPr fontId="1" type="noConversion"/>
  </si>
  <si>
    <r>
      <t>评估结果明细表</t>
    </r>
    <r>
      <rPr>
        <b/>
        <sz val="12"/>
        <color theme="1"/>
        <rFont val="黑体"/>
        <family val="3"/>
        <charset val="134"/>
      </rPr>
      <t>（第一批次、存放地址：流花中心）</t>
    </r>
    <phoneticPr fontId="7" type="noConversion"/>
  </si>
  <si>
    <t>序号</t>
  </si>
  <si>
    <t>被占用
物业地址</t>
    <phoneticPr fontId="7" type="noConversion"/>
  </si>
  <si>
    <t>物品放置地点</t>
    <phoneticPr fontId="7" type="noConversion"/>
  </si>
  <si>
    <t>物品明细清单</t>
    <phoneticPr fontId="7" type="noConversion"/>
  </si>
  <si>
    <t>评估价值</t>
    <phoneticPr fontId="7" type="noConversion"/>
  </si>
  <si>
    <t>备注</t>
    <phoneticPr fontId="7" type="noConversion"/>
  </si>
  <si>
    <t>1-1-B009</t>
  </si>
  <si>
    <t>6-5-B017</t>
  </si>
  <si>
    <t>杂物1捆、架子6捆</t>
  </si>
  <si>
    <t>1-1-B011</t>
  </si>
  <si>
    <t>6-5-B010</t>
  </si>
  <si>
    <t>灯管1条、桌子1张、架子1堆</t>
  </si>
  <si>
    <t>1-1-B016</t>
  </si>
  <si>
    <t>架子1张、凳子1张</t>
  </si>
  <si>
    <t>1-1-B020</t>
  </si>
  <si>
    <t>6-5-B003</t>
  </si>
  <si>
    <t>货架1捆、支架1捆、杂物1袋、衣架1袋、饮水机，杂物1箱。</t>
  </si>
  <si>
    <t>1-1-B021</t>
  </si>
  <si>
    <t>1-1-C001
/1-1-C002</t>
    <phoneticPr fontId="7" type="noConversion"/>
  </si>
  <si>
    <t>6-5-A019</t>
  </si>
  <si>
    <t>货架7个、柜子1个</t>
  </si>
  <si>
    <t>1-1-C003</t>
  </si>
  <si>
    <t>6-5-A017</t>
  </si>
  <si>
    <t>衣架2袋、模特架1捆、货架1捆、柜椅1张、饮水机1台</t>
  </si>
  <si>
    <t>1-2-B011</t>
  </si>
  <si>
    <t>货架1捆</t>
  </si>
  <si>
    <t>1-2-B012</t>
  </si>
  <si>
    <t>6-5-B002</t>
  </si>
  <si>
    <t>木板2捆、木板1块、木制家具1捆、木桌1张、木桌，塑料椅1捆、木桌1捆、木桶4个</t>
  </si>
  <si>
    <t>1-2-B016</t>
  </si>
  <si>
    <t>7-4-C026</t>
  </si>
  <si>
    <t>架子1捆、柜子1个、桌子3张、熨斗1个、模特1个</t>
  </si>
  <si>
    <t>1-2-B025</t>
  </si>
  <si>
    <t>6-5-A002</t>
  </si>
  <si>
    <t>桌子2个、铁架1捆、白铁架6捆、黑铁架2捆</t>
  </si>
  <si>
    <t>2-1-A016</t>
  </si>
  <si>
    <t>7-1-B016</t>
  </si>
  <si>
    <t>饮水机1台、杂物2袋、胶纸1卷</t>
  </si>
  <si>
    <t>2-1-A022</t>
  </si>
  <si>
    <t>7-5-075</t>
  </si>
  <si>
    <t>镜子1面</t>
  </si>
  <si>
    <t>2-2-A006</t>
  </si>
  <si>
    <t>6-5-B013</t>
  </si>
  <si>
    <t>铁架4个、桌子1张、蓝凳子1张、小桌子1张、小木桌1个、杂物2袋</t>
  </si>
  <si>
    <t>2-2-A007</t>
  </si>
  <si>
    <t>6-5-A005</t>
  </si>
  <si>
    <t>杂物2袋、木桌1张、木椅1张、椅子2张、储物柜2个、保险柜1个、木墩1个</t>
  </si>
  <si>
    <t>2-2-A008
/2-2-A009</t>
    <phoneticPr fontId="7" type="noConversion"/>
  </si>
  <si>
    <t>6-5-B012</t>
  </si>
  <si>
    <t>木柜1张、玻璃镜1块、木衣柜1张、木架7个、木台2张、椅子1张、铁架1捆、纸模特1个、鸟笼1个</t>
  </si>
  <si>
    <t>2-2-A012</t>
  </si>
  <si>
    <t>6-5-A007</t>
  </si>
  <si>
    <t>铁架4个、桌子1张、柜子2个、装饰画1个、杂物3袋、纸1箱</t>
  </si>
  <si>
    <t>6-5-A008</t>
  </si>
  <si>
    <t>装饰柜7个、装饰架5袋、模特4个、杂物4袋、工作用纸1袋、装饰画1个</t>
  </si>
  <si>
    <t>2-2-A013</t>
  </si>
  <si>
    <t>6-5-A010                                     6-5-B013</t>
  </si>
  <si>
    <t>杂物1袋、沙发2张、桌子2张、柜子4个、镜子2面、饮水机1部、架子1个</t>
  </si>
  <si>
    <t>2-2-A015</t>
  </si>
  <si>
    <t>6-5-A009</t>
  </si>
  <si>
    <t>铁架2个、铁棍1捆、模特地台1个、模特1个、角架1捆</t>
  </si>
  <si>
    <t>2-2-A019</t>
  </si>
  <si>
    <t>装饰柜1个、储物架1个、杂物1袋、黄铜灯1个、凳子1张、蓝1个</t>
  </si>
  <si>
    <t>2-2-A022</t>
  </si>
  <si>
    <t>镜子1块、木柜3张、沙发1张</t>
  </si>
  <si>
    <t>2-2-B001</t>
  </si>
  <si>
    <t>杂物1袋、桌子1张、镜子1面、饮水机1部、铁架2捆、木板底座1块</t>
  </si>
  <si>
    <t>2-2-B002</t>
  </si>
  <si>
    <t>6-5-A015</t>
  </si>
  <si>
    <t>台架1个、装饰2个、柜子2个</t>
  </si>
  <si>
    <t>2-2-B003</t>
  </si>
  <si>
    <t>6-5-B008</t>
  </si>
  <si>
    <t>杂物1袋、凳子1张、镜子1面、架子2个、脚架10个、木棍1捆</t>
  </si>
  <si>
    <t>3-1-A005</t>
  </si>
  <si>
    <t>6-5-B017                                    6-5-A011</t>
  </si>
  <si>
    <t>衣架1批</t>
  </si>
  <si>
    <t>3-1-A006</t>
  </si>
  <si>
    <t>6-5-B017                                     6-5-A011</t>
  </si>
  <si>
    <t>3-1-A010</t>
  </si>
  <si>
    <t>6-5-B009</t>
  </si>
  <si>
    <t>杂物1堆、镜子1个</t>
  </si>
  <si>
    <t>3-1-A013</t>
  </si>
  <si>
    <t>6-5-A012</t>
  </si>
  <si>
    <t>铁架1批</t>
  </si>
  <si>
    <t>3-1-B001</t>
  </si>
  <si>
    <t>凳子6张</t>
  </si>
  <si>
    <t>3-1-B010
/3-1-B011</t>
    <phoneticPr fontId="7" type="noConversion"/>
  </si>
  <si>
    <t>架子5个、玻璃桌1个、凳子1个</t>
  </si>
  <si>
    <t>3-2-A013</t>
  </si>
  <si>
    <t>架子1批、衣架，模特1批、椅子1张、杂物1袋</t>
  </si>
  <si>
    <t>3-2-A025</t>
  </si>
  <si>
    <t>衣服1袋</t>
  </si>
  <si>
    <t>3-2-A026</t>
  </si>
  <si>
    <t>椅子1张</t>
  </si>
  <si>
    <t>3-2-B002</t>
  </si>
  <si>
    <t>饮水机1台、蒸汽烫机1台</t>
  </si>
  <si>
    <t>3-2-B009</t>
  </si>
  <si>
    <t>衣架1袋、模特4袋</t>
  </si>
  <si>
    <t>6-1-A001</t>
  </si>
  <si>
    <t>6-5-C012</t>
  </si>
  <si>
    <t>衣架11个、杂物2箱、画1个、木柜1个、圆木1个、大木柜1个、模特2个</t>
  </si>
  <si>
    <t>6-1-A003</t>
  </si>
  <si>
    <t>木梯1个、施工材料1包、施工材料1包</t>
  </si>
  <si>
    <t>6-1-A006</t>
  </si>
  <si>
    <t>6-5-C010</t>
  </si>
  <si>
    <t>衣架1批、货架1批、施工工具1批、木梯9个、木板1批、临时电箱1批、木片3批、钢管3批、投影幕1个、墙砖2批、玻璃3块、天花板3块</t>
  </si>
  <si>
    <t>6-1-A008</t>
  </si>
  <si>
    <t>6-4-C011</t>
  </si>
  <si>
    <t>婴儿车1个、木柜1个、衣服10件、塑料底座1批、风扇2个、烫斗1个</t>
  </si>
  <si>
    <t>6-1-A012</t>
  </si>
  <si>
    <t>6-4-C012</t>
  </si>
  <si>
    <t>木台1个、木柜1个</t>
  </si>
  <si>
    <t>6-1-B001</t>
  </si>
  <si>
    <t>沙发1张、茶几2张、床垫1张、椅子4张、铁架1捆、桌子1张</t>
  </si>
  <si>
    <t>6-1-B002</t>
  </si>
  <si>
    <t>6-4-A001</t>
  </si>
  <si>
    <t>木柜3个、衣服3包、椅子1个、灯具1箱</t>
  </si>
  <si>
    <t>6-1-B006</t>
  </si>
  <si>
    <t>6-4-C010</t>
  </si>
  <si>
    <t>货架6个、木柜1个</t>
  </si>
  <si>
    <t>6-1-B007</t>
  </si>
  <si>
    <t>茶几1个、椅子2个、全身镜1个、衣服1包、货架2个</t>
  </si>
  <si>
    <t>6-1-B008</t>
  </si>
  <si>
    <t>桌子1个、衣服1包、模特1个、货架1批、椅子1个</t>
  </si>
  <si>
    <t>6-1-C001</t>
  </si>
  <si>
    <t>6-4-C017</t>
  </si>
  <si>
    <t>货架1批、桌子1个、衣服2包、衣架2包、饮水机1个、镜子3个、手推车1个、吸尘器1个、木柜1个、木底座1个、功放器1个</t>
  </si>
  <si>
    <t>6-1-C002</t>
  </si>
  <si>
    <t>衣服1袋、货架2个、桌子1个、手推车1个、模特2个、衣叉1个</t>
  </si>
  <si>
    <t>6-1-C003</t>
  </si>
  <si>
    <t>6-4-B023</t>
  </si>
  <si>
    <t>6-1-D003</t>
  </si>
  <si>
    <t>衣服1包、货架1个</t>
  </si>
  <si>
    <t>6-1-D005</t>
  </si>
  <si>
    <t>6-4-C015</t>
  </si>
  <si>
    <t>衣服2包、货架2个、桌子1个、模特2个、椅子1个</t>
  </si>
  <si>
    <t>6-2-A001</t>
  </si>
  <si>
    <t>杂物1袋、桌子1张、衣服架1捆、椅子2张</t>
  </si>
  <si>
    <t>6-2-A009</t>
  </si>
  <si>
    <t>桌子1张、镜子1个、杂物1袋、衣服架2个、椅子2张</t>
  </si>
  <si>
    <t>6-2-A016</t>
  </si>
  <si>
    <t>折椅1张、椅子2张、桌子1张、衣物架1捆、杂物2箱、杂物1袋</t>
  </si>
  <si>
    <t>6-2-A027</t>
  </si>
  <si>
    <t>6-5-B011</t>
  </si>
  <si>
    <t>柜子3个、模特1个、杂物5个、铁架4捆、花瓶1个、衣架1袋、箱子1个</t>
  </si>
  <si>
    <t>6-2-A028</t>
  </si>
  <si>
    <t>衣服/衣架共1袋</t>
  </si>
  <si>
    <t>6-2-B010</t>
  </si>
  <si>
    <t>杂物1袋</t>
  </si>
  <si>
    <t>6-3-A005</t>
  </si>
  <si>
    <t>6-4-A006</t>
  </si>
  <si>
    <t>椅子4张、衣物架1个、胶带1箱、木板6块、桌子1张</t>
  </si>
  <si>
    <t>6-3-A025
/6-3-A026
/6-3-A027</t>
    <phoneticPr fontId="7" type="noConversion"/>
  </si>
  <si>
    <t>杂物17袋、衣物架1捆</t>
  </si>
  <si>
    <t>6-3-A036</t>
  </si>
  <si>
    <t>6-4-C009</t>
  </si>
  <si>
    <t>桌子2张、柜子1张、椅子1张、沙发1张、杂物2袋、椅子3张</t>
  </si>
  <si>
    <t>6-3-A038</t>
  </si>
  <si>
    <t>饮水机1台、椅子4张</t>
  </si>
  <si>
    <t>6-3-A050</t>
  </si>
  <si>
    <t>6-4-C002</t>
  </si>
  <si>
    <t>沙发2个、镜子2个、桌子1个、货架1批、椅子2个、衣服1包、饮水机1个、茶几1个、茶具1个、灯具1箱</t>
  </si>
  <si>
    <t>6-3-A052</t>
  </si>
  <si>
    <t>6-4-A007</t>
  </si>
  <si>
    <t>桌子1张、椅子1张、柜子1个、装饰品1个、杂物2箱、风扇1台</t>
  </si>
  <si>
    <t>6-4-A035</t>
  </si>
  <si>
    <t>6-4-A012</t>
  </si>
  <si>
    <t>塑料4袋、饮水机1台、沙发1张、椅子1张、柜子1张、椅子1张、桌子2张、镜子1面</t>
  </si>
  <si>
    <t>7-1-A002</t>
  </si>
  <si>
    <t>7-5-048</t>
  </si>
  <si>
    <t>玻璃柜3个、模特2个、货架4个、杂物1箱</t>
  </si>
  <si>
    <t>7-1-A007</t>
  </si>
  <si>
    <t>7-4-C016</t>
  </si>
  <si>
    <t>7-1-A017</t>
  </si>
  <si>
    <t>7-4-C027.2</t>
  </si>
  <si>
    <t>衣物架1捆、柜子1张、镜子1块、杂物1袋</t>
  </si>
  <si>
    <t>7-1-A020</t>
  </si>
  <si>
    <t>椅子1张、柜子1张、衣物架1捆</t>
  </si>
  <si>
    <t>7-1-A027/7-1-A028</t>
  </si>
  <si>
    <t>7-5-050                                    7-5-055</t>
  </si>
  <si>
    <t>四角木桌1张、挂衣架8个、收银台1张、蒸汽熨斗1个、货架1个、挂衣架1个、镜子1块、消防器材1袋、杂物1袋、木梯1条</t>
  </si>
  <si>
    <t>7-1-A029</t>
  </si>
  <si>
    <t>7-5-036</t>
  </si>
  <si>
    <t>衣服1袋、桌子1张、椅子1张、架子1批</t>
  </si>
  <si>
    <t>7-1-A030</t>
  </si>
  <si>
    <t>衣服1箱、架子1批</t>
  </si>
  <si>
    <t>7-1-A039</t>
  </si>
  <si>
    <t>7-4-C018</t>
  </si>
  <si>
    <t>油桶1个、饮水机1台、储物柜1个、衣物架2个、折叠柜1张、装饰品1个</t>
  </si>
  <si>
    <t>7-1-A056</t>
  </si>
  <si>
    <t>7-5-035</t>
  </si>
  <si>
    <t>架子1捆、衣架2袋、收银台1张、镜子1块、铁架1捆</t>
  </si>
  <si>
    <t>7-1-A057</t>
  </si>
  <si>
    <t>桌子1张</t>
  </si>
  <si>
    <t>7-1-A063</t>
  </si>
  <si>
    <t>7-4-B015</t>
  </si>
  <si>
    <t>模特1个、衣架1个、柜子1张、椅子1张、装饰品1个、灯1个、公放1台、玻璃1面</t>
  </si>
  <si>
    <t>7-1-A065</t>
  </si>
  <si>
    <t>7-4-A039</t>
  </si>
  <si>
    <t>展示柜组板1批、铁架1批</t>
  </si>
  <si>
    <t>7-1-A069</t>
  </si>
  <si>
    <t>7-4-B016</t>
  </si>
  <si>
    <t>装饰品1袋、柜子1张、椅子1张、杂物1袋</t>
  </si>
  <si>
    <t>7-1-B003</t>
  </si>
  <si>
    <t>饮水机1台、衣架1袋、椅子1个、木梯1张、货架1批</t>
  </si>
  <si>
    <t>7-1-B007</t>
  </si>
  <si>
    <t>7-4-C032</t>
  </si>
  <si>
    <t>灯具1批</t>
  </si>
  <si>
    <t>7-1-B012</t>
  </si>
  <si>
    <t>7-4-C030</t>
  </si>
  <si>
    <t>不锈钢1捆</t>
  </si>
  <si>
    <t>7-1-B013</t>
  </si>
  <si>
    <t>7-4-B010</t>
  </si>
  <si>
    <t>椅子3张</t>
  </si>
  <si>
    <t>7-1-B021</t>
  </si>
  <si>
    <t>7-4-C031</t>
  </si>
  <si>
    <t>桌子1张、模特1个、衣物架1捆</t>
  </si>
  <si>
    <t>7-1-B028</t>
  </si>
  <si>
    <t>7-5-064</t>
  </si>
  <si>
    <t>铁架1捆、衣架1个、镜子1面、桌子1张、椅子2张、饮水机1台、杂物6袋</t>
  </si>
  <si>
    <t>7-1-B033</t>
  </si>
  <si>
    <t>铁架1捆、柜子1张、椅子1张</t>
  </si>
  <si>
    <t>7-1-B052</t>
  </si>
  <si>
    <t>模特2个、衣架1袋、收银台1张、椅子1张、铁架1捆</t>
  </si>
  <si>
    <t>7-1-B060</t>
  </si>
  <si>
    <t>桌子1张、杂物1箱、钢材1捆、衣架2捆、皮包1袋、杂物4袋、铁架1捆、衣物3袋、柜子1张、胶袋1袋</t>
  </si>
  <si>
    <t>7-5-054</t>
  </si>
  <si>
    <t>铁架1捆、桌子1张、杂物8袋</t>
  </si>
  <si>
    <t>7-1-B063</t>
  </si>
  <si>
    <t>桌子1张、沙发1张、铁棒2捆、模特1个、电脑主机1台</t>
  </si>
  <si>
    <t>7-2-A008</t>
  </si>
  <si>
    <t>6-5-B026</t>
  </si>
  <si>
    <t>木板1块</t>
  </si>
  <si>
    <t>7-2-A009</t>
  </si>
  <si>
    <t>6-5-B021</t>
  </si>
  <si>
    <t>白板1块、椅子2张、柜子6个、桌子2张</t>
  </si>
  <si>
    <t>7-2-A010</t>
  </si>
  <si>
    <t>胶椅1张</t>
  </si>
  <si>
    <t>7-2-A018</t>
  </si>
  <si>
    <t>6-5-B025</t>
  </si>
  <si>
    <t>杂物1件、桌子1张、货架1件</t>
  </si>
  <si>
    <t>7-2-A026</t>
  </si>
  <si>
    <t>铁架1捆</t>
  </si>
  <si>
    <t>7-2-A033</t>
  </si>
  <si>
    <t>衣架1袋、桌子1个、铁条1批</t>
  </si>
  <si>
    <t>7-2-A038</t>
  </si>
  <si>
    <t>7-4-C013</t>
  </si>
  <si>
    <t>衣架2袋、货架1批、木桌1个、帐篷3个</t>
  </si>
  <si>
    <t>7-2-B003</t>
  </si>
  <si>
    <t>椅子1张、饮水机1台、木梯1张、铁架1个</t>
  </si>
  <si>
    <t>7-2-B007</t>
  </si>
  <si>
    <t>6-5-C008</t>
  </si>
  <si>
    <t>椅子1个、主机架2个、杂物1袋、铁衣架15个、屏风1个、柜子2个</t>
  </si>
  <si>
    <t>7-2-B013</t>
  </si>
  <si>
    <t>杂物1包、货架1件</t>
  </si>
  <si>
    <t>7-2-B016</t>
  </si>
  <si>
    <t>7-4-A052</t>
  </si>
  <si>
    <t>模特2台、桌子4个</t>
  </si>
  <si>
    <t>7-2-B017</t>
  </si>
  <si>
    <t>桌子1个</t>
  </si>
  <si>
    <t>7-2-B031</t>
  </si>
  <si>
    <t>杂物3箱、杂物（椅子、铁架）1捆</t>
  </si>
  <si>
    <t>7-2-B037</t>
  </si>
  <si>
    <t>6-5-B020</t>
  </si>
  <si>
    <t>衣架2个、模特2个、衣物1包、架子1捆</t>
  </si>
  <si>
    <t>7-2-B050</t>
  </si>
  <si>
    <t>架子4个、桌子2个、衣物1包、凳子1个、轨道1个</t>
  </si>
  <si>
    <t>7-2-B053</t>
  </si>
  <si>
    <t>6-5-B022</t>
  </si>
  <si>
    <t>架子1个、衣物1包、镜子1个</t>
  </si>
  <si>
    <t>7-2-B056</t>
  </si>
  <si>
    <t>杂物7箱</t>
  </si>
  <si>
    <t>7-2-B060</t>
  </si>
  <si>
    <t>6-5-C009</t>
  </si>
  <si>
    <t>杂物3袋、凳子2个、模特2个、桌子1台</t>
  </si>
  <si>
    <t>7-2-B063</t>
  </si>
  <si>
    <t>椅子2个、杂物1袋、柜子1张、杂物1箱</t>
  </si>
  <si>
    <t>7-3-A011</t>
  </si>
  <si>
    <t>6-5-C006</t>
  </si>
  <si>
    <t>杂物1袋、衣架2个</t>
  </si>
  <si>
    <t>7-3-A016</t>
  </si>
  <si>
    <t>7-3-A017</t>
  </si>
  <si>
    <t>铁架1个、桌子1个、桌台1个、杂物1袋、椅子1个</t>
  </si>
  <si>
    <t>7-3-A023</t>
  </si>
  <si>
    <t>柜台1个、杂物箱1个、凳1个、杂物2袋、铁架1捆、铁管1捆、铁支1捆、玻璃1捆</t>
  </si>
  <si>
    <t>7-3-A027</t>
  </si>
  <si>
    <t>铁架1个、凳子1个、铁支1捆</t>
  </si>
  <si>
    <t>7-3-B023</t>
  </si>
  <si>
    <t>6-5-B018</t>
  </si>
  <si>
    <t>柜子1个、凳子3个、杂物5袋、柜台1个、铁支1捆</t>
  </si>
  <si>
    <t>7-3-B028</t>
  </si>
  <si>
    <t>6-5-C007</t>
  </si>
  <si>
    <t>模特2个、衣服物品13包、柜子2个、铁架6个</t>
  </si>
  <si>
    <t>7-3-B056</t>
  </si>
  <si>
    <t>8-1-A001</t>
  </si>
  <si>
    <t>7-5-051</t>
  </si>
  <si>
    <t>遮阳棚铁架1捆、货架1捆、遮阳棚1套、不锈钢1套、胶纸1袋、货架1捆、地毯1卷、三角铁架2个、铁衣座1个、支撑架1捆</t>
  </si>
  <si>
    <t>8-1-A007</t>
  </si>
  <si>
    <t>7-3-B002</t>
  </si>
  <si>
    <t>柜子2个、杂物1个、画架1包、架子3包、铁架1批</t>
  </si>
  <si>
    <t>8-1-A015</t>
  </si>
  <si>
    <t>7-3-B015</t>
  </si>
  <si>
    <t>凳子1台、架子4个</t>
  </si>
  <si>
    <t>8-1-A018</t>
  </si>
  <si>
    <t>7-5-060</t>
  </si>
  <si>
    <t>杂物4袋、箱子1个、模特1捆</t>
  </si>
  <si>
    <t>8-1-A019</t>
  </si>
  <si>
    <t>7-3-B013</t>
  </si>
  <si>
    <t>椅子1件、桌子1件、茶几1个</t>
  </si>
  <si>
    <t>8-1-A021</t>
  </si>
  <si>
    <t>前台3张、A型架12个、镜子2面、凳子6张、地拖2个、扫把1把、垃圾铲1把、桶1个、杂物1包、衣服1包</t>
  </si>
  <si>
    <t>8-1-A025</t>
  </si>
  <si>
    <t>7-3-A067</t>
  </si>
  <si>
    <t>衣架5个、展示柜4个、风扇1个、空调主机1个、木板1批、杂物4箱</t>
  </si>
  <si>
    <t>8-1-A028</t>
  </si>
  <si>
    <t>7-3-B065</t>
  </si>
  <si>
    <t>玻璃柜3个</t>
  </si>
  <si>
    <t>8-1-A031</t>
  </si>
  <si>
    <t>7-3-B012</t>
  </si>
  <si>
    <t>饮水机1台、书桌2张、饮水机1台、书桌1张、黑白板1块、水桶7个、书桌2张、铁皮柜1个、椅子4张、电脑椅1张、烂电话机1台</t>
  </si>
  <si>
    <t>8-1-A032
/8-1-A033</t>
    <phoneticPr fontId="7" type="noConversion"/>
  </si>
  <si>
    <t>木桌5张</t>
  </si>
  <si>
    <t>8-1-A038</t>
  </si>
  <si>
    <t>7-5-066</t>
  </si>
  <si>
    <t>杂物1箱</t>
  </si>
  <si>
    <t>8-1-A039</t>
  </si>
  <si>
    <t>7-5-065</t>
  </si>
  <si>
    <t>货架3个、杂物1袋</t>
  </si>
  <si>
    <t>8-1-A053</t>
  </si>
  <si>
    <t>7-3-B003</t>
  </si>
  <si>
    <t>吊牌4包、杂物1包、镜子1个、出货单1包、杂物1包、铁架1套</t>
  </si>
  <si>
    <t>8-1-A059</t>
  </si>
  <si>
    <t>6-4-A011</t>
  </si>
  <si>
    <t>物架3个、桌子1张、物架4个</t>
  </si>
  <si>
    <t>8-1-A061</t>
  </si>
  <si>
    <t>7-3-A062</t>
  </si>
  <si>
    <t>桌子1张、木板1套、风扇1台</t>
  </si>
  <si>
    <t>8-1-A068</t>
  </si>
  <si>
    <t>7-3-B016</t>
  </si>
  <si>
    <t>模特1袋、收银台1张</t>
  </si>
  <si>
    <t>8-1-A073</t>
  </si>
  <si>
    <t>7-5-053</t>
  </si>
  <si>
    <t>模特3个、杂物1袋、废旧塑料袋2箱，杂物1箱1袋、杂物1袋、饮水机2台，电风扇1台，健身器材（1袋）、废纽扣，吊牌1袋、木柜2个、废衣架1箱、杂物1袋、木板1捆</t>
  </si>
  <si>
    <t>8-1-A075</t>
  </si>
  <si>
    <t>杂物1袋、收银台1张</t>
  </si>
  <si>
    <t>8-1-B007</t>
  </si>
  <si>
    <t>6-4-B003</t>
  </si>
  <si>
    <t>沙发椅1张、空调1台、玻璃台1张</t>
  </si>
  <si>
    <t>8-1-B017</t>
  </si>
  <si>
    <t>椅子1张、杂物7袋、箱子1个、杂物1袋、铁架1个、镜子1个、椅子1个、饮水机1袋、吧台椅1张、桌子1张、凳子1张、收纳箱1个、古筝1个</t>
  </si>
  <si>
    <t>8-1-B018</t>
  </si>
  <si>
    <t>凳子1张、椅子1张、杂物2袋、饮水机1台、柜子2张</t>
  </si>
  <si>
    <t>8-1-B019</t>
  </si>
  <si>
    <t>7-5-055</t>
  </si>
  <si>
    <t>柜子1个、铁架1个、模特1个、杂物1包</t>
  </si>
  <si>
    <t>8-1-B020</t>
  </si>
  <si>
    <t>桌子1个、杂物1包、铁架3个</t>
  </si>
  <si>
    <t>8-1-C001</t>
  </si>
  <si>
    <t>7-5-047</t>
  </si>
  <si>
    <t>8-1-C002</t>
  </si>
  <si>
    <t>模特架1个</t>
  </si>
  <si>
    <t>8-1-C007</t>
  </si>
  <si>
    <t>白色货架（大）1个、白色货架（小）1个、黑色收银台1张、白色货架1个、空白货单三袋、标签一箱、地拖筒、圆凳2个（1袋）</t>
  </si>
  <si>
    <t>8-1-C011</t>
  </si>
  <si>
    <t>7-5-044</t>
  </si>
  <si>
    <t>杂物1袋、灭火器1个</t>
  </si>
  <si>
    <t>8-1-C017</t>
  </si>
  <si>
    <t>7-3-B001</t>
  </si>
  <si>
    <t>椅子1张、铁架2个、模特1个、桌子1张、杂物1袋</t>
  </si>
  <si>
    <t>8-1-C019</t>
  </si>
  <si>
    <t>7-5-039</t>
  </si>
  <si>
    <t>架子3个</t>
  </si>
  <si>
    <t>8-1-C020</t>
  </si>
  <si>
    <t>7-5-037</t>
  </si>
  <si>
    <t>置物架1个、镜子1个、饮水机1台、前台桌子1张、衣服1袋、杂物1袋、玻璃桌1张、椅子2张、铁架子1件、皮带，射灯1袋</t>
  </si>
  <si>
    <t>8-1-C027</t>
  </si>
  <si>
    <t>7-5-073</t>
  </si>
  <si>
    <t>杂物2袋</t>
  </si>
  <si>
    <t>8-1-C028</t>
  </si>
  <si>
    <t>铁架1堆、杂物1袋</t>
  </si>
  <si>
    <t>8-1-C031</t>
  </si>
  <si>
    <t>7-5-052</t>
  </si>
  <si>
    <t>桌子1张、椅子1张、交桌1张、杂物1袋、铁架1堆、杂物1袋</t>
  </si>
  <si>
    <t>8-1-C037</t>
  </si>
  <si>
    <t>8-1-C051</t>
  </si>
  <si>
    <t>7-5-069</t>
  </si>
  <si>
    <t>铁架1堆</t>
  </si>
  <si>
    <t>8-1-C052</t>
  </si>
  <si>
    <t>7-5-049</t>
  </si>
  <si>
    <t>铁柜2个、折叠台2张、茶几1张、椅子3张、办公桌4套、杂物1袋、铁柜2个</t>
  </si>
  <si>
    <t>8-1-C053</t>
  </si>
  <si>
    <t>7-5-043</t>
  </si>
  <si>
    <t>桌子7张、玻璃桌1张、摆件3件、凳子2张、射灯1个</t>
  </si>
  <si>
    <t>8-1-C055</t>
  </si>
  <si>
    <t>7-5-046</t>
  </si>
  <si>
    <t>小柜子1个、柜子1个、木板坐3件、柜子1件、A字架5个、模特架2个、收银台1个、衣柜1个、饮水机1台、木台2个、沙发1套、杂物，衣物2套，模特（1袋）、玻璃桌1个、手推车1台、地台1件、挂钩1扎、吊灯1件、螺丝1盒</t>
  </si>
  <si>
    <t>8-1-C056</t>
  </si>
  <si>
    <t>7-5-041</t>
  </si>
  <si>
    <t>（3个模特、2个底座、1双高跟鞋）1袋、椅子2张、（书、杂志、风扇）1袋、饮水机1台、收银台杂物1袋、地柜1个、四脚凳1张、椅子1张、电脑椅1张</t>
  </si>
  <si>
    <t>8-1-C058</t>
  </si>
  <si>
    <t>7-5-074</t>
  </si>
  <si>
    <t>衣架2个</t>
  </si>
  <si>
    <t>8-1-C061</t>
  </si>
  <si>
    <t>桌子1批、饮水机1台、水桶1个</t>
  </si>
  <si>
    <t>8-1-D001</t>
  </si>
  <si>
    <t>铁架2批，杂物7袋、衣架1袋、镜子2块、椅子5张、桌子1张、布料1箱、手拉车1台</t>
  </si>
  <si>
    <t>8-1-D002</t>
  </si>
  <si>
    <t>桌子1张、模特2个</t>
  </si>
  <si>
    <t>8-1-D008</t>
  </si>
  <si>
    <t>木桌1张、电风扇1台、模特，音箱1袋、音箱主机1台、衣架1袋、收银台1张、椅子2张、铁架一批、杂物1袋、杂物1箱、圆底座1个、胶筒1个</t>
  </si>
  <si>
    <t>8-1-D029</t>
  </si>
  <si>
    <t>7-3-B006</t>
  </si>
  <si>
    <t>桌子2个、铁架1个、收银桌1个、玻璃1个</t>
  </si>
  <si>
    <t>8-2-A003</t>
  </si>
  <si>
    <t>6-4-C005</t>
  </si>
  <si>
    <t>模特1捆、铁架5捆、衣物架2个</t>
  </si>
  <si>
    <t>8-2-A008</t>
  </si>
  <si>
    <t>6-4-C003</t>
  </si>
  <si>
    <t>桌子2张</t>
  </si>
  <si>
    <t>8-2-A033</t>
  </si>
  <si>
    <t>6-4-B037</t>
  </si>
  <si>
    <t>玻璃2块</t>
  </si>
  <si>
    <t>8-2-A053</t>
  </si>
  <si>
    <t>8-4-B009</t>
  </si>
  <si>
    <t>杂物椅子1捆</t>
  </si>
  <si>
    <t>8-2-A055</t>
  </si>
  <si>
    <t>6-4-C006</t>
  </si>
  <si>
    <t>桌子1张、椅子1张、铁架1捆</t>
  </si>
  <si>
    <t>8-2-B006</t>
  </si>
  <si>
    <t>镜子1块、杂物1箱、模特1个、杂物1袋</t>
  </si>
  <si>
    <t>8-2-B018</t>
  </si>
  <si>
    <t>6-4-B005</t>
  </si>
  <si>
    <t>镜子1个、模特1个、椅子2个、桌子1个</t>
  </si>
  <si>
    <t>8-2-B052</t>
  </si>
  <si>
    <t>6-4-A020</t>
  </si>
  <si>
    <t>模特2个、吊牌1袋</t>
    <phoneticPr fontId="7" type="noConversion"/>
  </si>
  <si>
    <t>8-2-B061</t>
  </si>
  <si>
    <t>6-4-A019</t>
  </si>
  <si>
    <t>吊牌4箱、不锈钢条1批、货架1批、手推车1个、木货架3个、模特3个、三层木柜1个</t>
  </si>
  <si>
    <t>8-2-B062</t>
  </si>
  <si>
    <t>6-4-A021</t>
  </si>
  <si>
    <t>8-2-B073</t>
  </si>
  <si>
    <t>桌子1张、柜子1张、玻璃台1张、杂物1袋、椅子1张</t>
  </si>
  <si>
    <t>8-2-B076</t>
  </si>
  <si>
    <t>6-4-B009</t>
  </si>
  <si>
    <t>衣物架1捆、椅子1张</t>
  </si>
  <si>
    <t>8-2-B077</t>
  </si>
  <si>
    <t>6-4-A018</t>
  </si>
  <si>
    <t>杂物1袋、柜子1张</t>
  </si>
  <si>
    <t>8-2-B078</t>
  </si>
  <si>
    <t>柜子1个、架子1捆、衣物1箱</t>
  </si>
  <si>
    <t>8-2-B081</t>
  </si>
  <si>
    <t>木桌1张、椅子1张</t>
  </si>
  <si>
    <t>8-2-C008</t>
  </si>
  <si>
    <t>杂物1捆</t>
  </si>
  <si>
    <t>8-2-C009</t>
  </si>
  <si>
    <t>杂物1袋、木板1捆</t>
  </si>
  <si>
    <t>8-2-C010</t>
  </si>
  <si>
    <t>柜子1张、铁架2捆、杂物1箱、杂物1袋、水桶1个</t>
  </si>
  <si>
    <t>8-2-C012</t>
  </si>
  <si>
    <t>6-4-A026</t>
  </si>
  <si>
    <t>杂物1袋、杂物1箱、衣物架1捆、杂物1箱、杂物一袋、杂物一箱、椅子1张、衣物架3捆、铁架1捆、手推车1台、杂物2袋</t>
  </si>
  <si>
    <t>8-2-C030</t>
  </si>
  <si>
    <t>6-4-A017</t>
  </si>
  <si>
    <t>玻璃台1个、模特5袋、椅子1个、桌子1套、货架1个、胶袋1袋</t>
  </si>
  <si>
    <t>8-2-C032</t>
  </si>
  <si>
    <t>手袋1袋</t>
  </si>
  <si>
    <t>8-2-C061</t>
  </si>
  <si>
    <t>6-4-A025</t>
  </si>
  <si>
    <t>8-3-A022</t>
  </si>
  <si>
    <t>货架5个</t>
  </si>
  <si>
    <t>8-3-A056</t>
  </si>
  <si>
    <t>8-3-B011</t>
  </si>
  <si>
    <t>6-4-C008</t>
  </si>
  <si>
    <t>模特2袋</t>
  </si>
  <si>
    <t>8-3-B022</t>
  </si>
  <si>
    <t>货架1批、衣架1批</t>
  </si>
  <si>
    <t>8-3-B025</t>
  </si>
  <si>
    <t>货架5个、杂物2袋、椅子1张、钢材1批</t>
  </si>
  <si>
    <t>8-3-B033</t>
  </si>
  <si>
    <t>衣服1箱、杂物2袋、铁架1捆</t>
  </si>
  <si>
    <t>8-3-B061</t>
  </si>
  <si>
    <t>衣架1批、钢材1批、桌子1张</t>
  </si>
  <si>
    <t>8-3-B062</t>
  </si>
  <si>
    <t>衣服1袋、货架2个、桌子1张、椅子1张</t>
  </si>
  <si>
    <t>8-3-B066</t>
  </si>
  <si>
    <t>杂物1袋、桌子1张、</t>
  </si>
  <si>
    <t>8-3-B069</t>
  </si>
  <si>
    <t>模特1个、衣挂1批、钢材1批</t>
  </si>
  <si>
    <t>8-3-C016</t>
  </si>
  <si>
    <t>饮水机3个、桌子2张、椅子6张、杂物1袋</t>
  </si>
  <si>
    <t>8-3-C019</t>
  </si>
  <si>
    <t>8-3-C020</t>
  </si>
  <si>
    <t>衣服1袋、衣架2个、钢材1批、工具箱1箱、椅子2个、拉车1台</t>
  </si>
  <si>
    <t>8-3-C028</t>
  </si>
  <si>
    <t>模特2个</t>
  </si>
  <si>
    <t>8-3-C055</t>
  </si>
  <si>
    <t>饮水机1台、铁架1捆</t>
  </si>
  <si>
    <t>8-4-A062</t>
  </si>
  <si>
    <t>斗车1台、工具1批</t>
  </si>
  <si>
    <t>9-1-A003</t>
  </si>
  <si>
    <t>7-4-C051</t>
  </si>
  <si>
    <t>胶椅1批、模特1个、不锈钢条1批、杂物2包</t>
  </si>
  <si>
    <t>9-1-B018</t>
  </si>
  <si>
    <t>7-4-B057</t>
  </si>
  <si>
    <t>椅子1个、地拖桶1个、水壶1个</t>
  </si>
  <si>
    <t>9-1-B031</t>
  </si>
  <si>
    <t>6-4-B011</t>
  </si>
  <si>
    <t>桌子1张、衣服1袋、货架1批</t>
  </si>
  <si>
    <t>9-1-B036</t>
  </si>
  <si>
    <t>6-1-B009</t>
  </si>
  <si>
    <t>杂物11袋、衣物架6个、杂物1箱</t>
  </si>
  <si>
    <t>9-1-B037</t>
  </si>
  <si>
    <t>椅子1张、柜子1个、杂物3袋</t>
  </si>
  <si>
    <t>9-2-A030</t>
  </si>
  <si>
    <t>7-4-B052</t>
  </si>
  <si>
    <t>9-2-A032</t>
  </si>
  <si>
    <t>9-1-B025</t>
  </si>
  <si>
    <t>杂物1袋、铁架2捆、玻璃称1个</t>
  </si>
  <si>
    <t>9-2-A033</t>
  </si>
  <si>
    <t>杂物2袋、杂物1箱、玻璃桌1张</t>
  </si>
  <si>
    <t>9-2-A036</t>
  </si>
  <si>
    <t>7-4-B009</t>
  </si>
  <si>
    <t>玻璃桌1个</t>
  </si>
  <si>
    <t>9-2-A039</t>
  </si>
  <si>
    <t>7-4-B051</t>
  </si>
  <si>
    <t>模特5袋、衣架1袋、椅子1个、风扇2个、桌子1个、杂物1箱、木柜1个</t>
  </si>
  <si>
    <t>9-2-B002</t>
  </si>
  <si>
    <t>7-4-B050</t>
  </si>
  <si>
    <t>桌子1张、雨棚2个、杂物1袋、镜子1块、铁架1捆、椅子1张、杂物1袋</t>
  </si>
  <si>
    <t>9-2-B003</t>
  </si>
  <si>
    <t>杂物1袋、杂物2箱、桌子1张、模特1批、铁架1捆、沙发椅1张、椅子3张、柜子1张、椅子1张、杂物2箱、柜子1个、铁架1捆</t>
  </si>
  <si>
    <t>9-2-B011</t>
  </si>
  <si>
    <t>6-4-B050</t>
  </si>
  <si>
    <t>杂物6袋、茶几1张、模特2箱、沙发1张、风扇1个、架子1批</t>
  </si>
  <si>
    <t>9-2-B017</t>
  </si>
  <si>
    <t>7-4-B058</t>
  </si>
  <si>
    <t>9-2-B019</t>
  </si>
  <si>
    <t>椅子5把、桌子2个、电脑1台、杂物1批、茶具1个、饮水机1台</t>
  </si>
  <si>
    <t>9-2-B022</t>
  </si>
  <si>
    <t>7-4-A007</t>
  </si>
  <si>
    <t>模特9袋、杂物2袋、杂物1箱、铁架1捆、桌子1张、椅子4张</t>
  </si>
  <si>
    <t>9-2-B023</t>
  </si>
  <si>
    <t>7-4-C039</t>
  </si>
  <si>
    <t>模特2袋、模特1箱、铁架1个</t>
  </si>
  <si>
    <t>9-2-B026</t>
  </si>
  <si>
    <t>模特/椅子1捆</t>
  </si>
  <si>
    <t>9-2-B027</t>
  </si>
  <si>
    <t>铁架3捆、柜子1张、杂物1袋、桌子1张、椅子2张</t>
  </si>
  <si>
    <t>9-2-B030</t>
  </si>
  <si>
    <t>7-4-C050</t>
  </si>
  <si>
    <t>铁架2捆、铁架1个</t>
  </si>
  <si>
    <t>9-2-B032</t>
  </si>
  <si>
    <t>杂物1袋、杂物架1捆</t>
  </si>
  <si>
    <t>9-2-B033</t>
  </si>
  <si>
    <t>7-4-C038</t>
  </si>
  <si>
    <t>椅子6张、模特1袋、桌子1张、椅子1张、衣物架1个、杂物1袋</t>
  </si>
  <si>
    <t>9-2-B035</t>
  </si>
  <si>
    <t>7-4-B059</t>
  </si>
  <si>
    <t>杂物1袋、椅子3张、杂物1袋、桌子1张、模特1个</t>
  </si>
  <si>
    <t>9-2-B038</t>
  </si>
  <si>
    <t>7-4-A011</t>
  </si>
  <si>
    <t>衣服4袋、桌子1个、椅子3个、模特2个</t>
  </si>
  <si>
    <t>9-2-B050</t>
  </si>
  <si>
    <t>7-4-A015</t>
  </si>
  <si>
    <t>9-2-B051</t>
  </si>
  <si>
    <t>9-2-B067</t>
  </si>
  <si>
    <t>杂物1袋、桌子1张</t>
  </si>
  <si>
    <t>9-3-A007</t>
  </si>
  <si>
    <t>7-4-B002</t>
  </si>
  <si>
    <t>桌子2张、杂物1箱、铁架1捆、杂物1袋、储物架2个、铁架1个、木板1捆、椅子2张</t>
  </si>
  <si>
    <t>9-3-A055</t>
  </si>
  <si>
    <t>杂物4袋、杂物1箱、衣物架1批、饮水机1个、木柜1个</t>
  </si>
  <si>
    <t>9-3-B002</t>
  </si>
  <si>
    <t>9-3-B003</t>
  </si>
  <si>
    <t>7-4-A008                                    7-4-B057</t>
  </si>
  <si>
    <t>斗车3个</t>
  </si>
  <si>
    <t>9-3-B008</t>
  </si>
  <si>
    <t>9-3-B013</t>
  </si>
  <si>
    <t>杂物3袋、玻璃桌1张、椅子4张、桌子1张、柜子1张</t>
  </si>
  <si>
    <t>9-3-B029</t>
  </si>
  <si>
    <t>7-4-A012</t>
  </si>
  <si>
    <t>9-3-B036</t>
  </si>
  <si>
    <t>7-4-C008</t>
  </si>
  <si>
    <t>杂物2袋、桌子1张、模特1捆、铁架1捆、杂物2箱、椅子1张</t>
  </si>
  <si>
    <t>9-3-B037</t>
  </si>
  <si>
    <t>镜子1块、铁架5捆、杂物1袋、衣服1袋、模特1袋、风扇1个、手推车1台、椅子2张、货架1个</t>
  </si>
  <si>
    <t>9-3-B056</t>
  </si>
  <si>
    <t>9-3-B057</t>
  </si>
  <si>
    <t>模特1捆、桌子1张、杂物1袋</t>
  </si>
  <si>
    <t>9-3-B065</t>
  </si>
  <si>
    <t>7-4-A009</t>
  </si>
  <si>
    <t>杂物2袋、铁架1捆、玻璃2捆</t>
  </si>
  <si>
    <t>9-4-B021</t>
  </si>
  <si>
    <t>杂物4袋</t>
  </si>
  <si>
    <t>10-1-A012</t>
  </si>
  <si>
    <t>7-5-045</t>
  </si>
  <si>
    <t>柜子2张、玩具车1辆、柜子1张、椅子1张</t>
  </si>
  <si>
    <t>10-1-A023</t>
  </si>
  <si>
    <t>7-4-A008</t>
  </si>
  <si>
    <t>架子2个、临时电箱4个、气泵1个</t>
  </si>
  <si>
    <t>10-1-A025</t>
  </si>
  <si>
    <t>7-4-C005</t>
  </si>
  <si>
    <t>斗车2台、线盘1个、推车1台</t>
  </si>
  <si>
    <t>10-1-B008</t>
  </si>
  <si>
    <t>伞1把、玻璃台1张、镜子1面、架子1批、衣服1袋</t>
  </si>
  <si>
    <t>10-2-C007</t>
  </si>
  <si>
    <t>衣服1袋、衣架1袋、柜子1个、铁棒1捆、杂物1袋、模特1袋、铁架5捆</t>
  </si>
  <si>
    <t>10-3-A033</t>
  </si>
  <si>
    <t>施工材料一批</t>
  </si>
  <si>
    <t>10-3-B008</t>
  </si>
  <si>
    <t>7-4-A016</t>
  </si>
  <si>
    <t>柜子2张、风扇2台、路由器1个</t>
  </si>
  <si>
    <t>10-3-B012</t>
  </si>
  <si>
    <t>7-4-A019</t>
  </si>
  <si>
    <t>模特1袋、衣架1个、熨斗1个、杂物1箱、桌子2个</t>
  </si>
  <si>
    <t>10-3-B018</t>
  </si>
  <si>
    <t>两张沙发</t>
  </si>
  <si>
    <t>10-3-B019</t>
  </si>
  <si>
    <t>7-3-B066</t>
  </si>
  <si>
    <t>衣架一批、杂物一批、沙发1张</t>
  </si>
  <si>
    <t>10-3-B025</t>
  </si>
  <si>
    <t>7-4-B006</t>
  </si>
  <si>
    <t>椅子2张、沙发1张、饮水机1台、柜子1个、衣服1袋、衣架1箱、收银台1张、桌子1张、架子1捆</t>
  </si>
  <si>
    <t>10-3-B026</t>
  </si>
  <si>
    <t>7-4-B007</t>
  </si>
  <si>
    <t>沙发1张、饮水机1台、椅子1张</t>
  </si>
  <si>
    <t>10-3-C003</t>
  </si>
  <si>
    <t>杂物1包、椅子1张、物品2箱、风扇1台</t>
  </si>
  <si>
    <t>10-3-C007</t>
  </si>
  <si>
    <t>7-4-B008</t>
  </si>
  <si>
    <t>沙发1张、椅子2张、杂物1箱</t>
  </si>
  <si>
    <t>10-3-C013</t>
  </si>
  <si>
    <t>10-3-D001</t>
  </si>
  <si>
    <t>椅子两张、音箱1台、圆木台1个</t>
  </si>
  <si>
    <t>10-4-D018</t>
  </si>
  <si>
    <t>玻璃1面</t>
  </si>
  <si>
    <t>6-3-A060
/6-3-A061
/6-3-B001
/6-3-B002</t>
    <phoneticPr fontId="7" type="noConversion"/>
  </si>
  <si>
    <t>木柜20个、铁柜1个、灭火器38个</t>
  </si>
  <si>
    <t>13号馆4层401
/13号馆5层501</t>
    <phoneticPr fontId="7" type="noConversion"/>
  </si>
  <si>
    <t>杂物一批（详见店内）</t>
  </si>
  <si>
    <t>13号馆4层403</t>
  </si>
  <si>
    <t>13号馆4层404</t>
  </si>
  <si>
    <t>13号馆6层601</t>
  </si>
  <si>
    <t>合计</t>
    <phoneticPr fontId="7" type="noConversion"/>
  </si>
  <si>
    <t>（第二批次）</t>
    <phoneticPr fontId="7" type="noConversion"/>
  </si>
  <si>
    <t>被占用物业</t>
    <phoneticPr fontId="7" type="noConversion"/>
  </si>
  <si>
    <t>物品放置地点
（流花中心）</t>
    <phoneticPr fontId="7" type="noConversion"/>
  </si>
  <si>
    <t>物品清单</t>
    <phoneticPr fontId="7" type="noConversion"/>
  </si>
  <si>
    <t>预侧回收价</t>
    <phoneticPr fontId="7" type="noConversion"/>
  </si>
  <si>
    <t>6-1-A015</t>
  </si>
  <si>
    <t>6-4-A002</t>
  </si>
  <si>
    <t>木柜1个、货架1批</t>
  </si>
  <si>
    <t>6-1-B020</t>
  </si>
  <si>
    <t>衣服2袋、桌子1个</t>
  </si>
  <si>
    <t>6-1-B021</t>
  </si>
  <si>
    <t>杂物2袋、衣服4袋、货架1批、桌子1个</t>
  </si>
  <si>
    <t>6-2-A029</t>
  </si>
  <si>
    <t>衣物架1捆、衣物15袋、柜子1个、模特1个</t>
  </si>
  <si>
    <t>6-2-B018</t>
  </si>
  <si>
    <t>6-4-A027</t>
  </si>
  <si>
    <t>衣服42袋、胶袋2袋、衣架1袋、模特3个、屏风1个、衣架2捆、储物箱1个</t>
  </si>
  <si>
    <t>6-2-B019</t>
  </si>
  <si>
    <t>6-4-C013</t>
  </si>
  <si>
    <t>衣物6袋、椅子1张、木棍1捆、铁架1捆</t>
  </si>
  <si>
    <t>6-2-B022</t>
  </si>
  <si>
    <t>衣物1袋、衣物架1捆</t>
  </si>
  <si>
    <t>6-3-B027</t>
  </si>
  <si>
    <t>衣服12包、花瓶1个</t>
  </si>
  <si>
    <t>7-1-A031</t>
  </si>
  <si>
    <t>衣服18袋、货架2个、衣架1袋</t>
  </si>
  <si>
    <t>7-1-A032</t>
  </si>
  <si>
    <t>衣服7箱</t>
  </si>
  <si>
    <t>7-1-A033</t>
  </si>
  <si>
    <t>饮水机1台、衣服1箱</t>
  </si>
  <si>
    <t>7-2-A003</t>
  </si>
  <si>
    <t>6-5-B001</t>
  </si>
  <si>
    <t>衣物38袋</t>
  </si>
  <si>
    <t>7-2-A005</t>
  </si>
  <si>
    <t>6-5-B027</t>
  </si>
  <si>
    <t>衣服29袋</t>
  </si>
  <si>
    <t>7-2-A017</t>
  </si>
  <si>
    <t>6-5-B015</t>
  </si>
  <si>
    <t>皮具5袋、皮具7箱、皮具1包、架子2个、桌子1个</t>
  </si>
  <si>
    <t>7-2-A019</t>
  </si>
  <si>
    <t>行李箱1袋、鞋包2袋、鞋子5袋、杂物1袋、柜子椅子镜子1捆、桌子1张、货架1捆</t>
  </si>
  <si>
    <t>7-2-A050</t>
  </si>
  <si>
    <t>7-2-A051</t>
  </si>
  <si>
    <t>手提包1袋</t>
  </si>
  <si>
    <t>7-2-A052</t>
  </si>
  <si>
    <t>货架2件、衣物1包、桌子1张</t>
  </si>
  <si>
    <t>7-2-A053</t>
  </si>
  <si>
    <t>衣服1袋、水桶1个、衣架1捆</t>
  </si>
  <si>
    <t>7-2-A055</t>
  </si>
  <si>
    <t>衣服1袋、货架1批</t>
  </si>
  <si>
    <t>7-2-B001</t>
  </si>
  <si>
    <t>6-5-B022                                   7-4-C032</t>
  </si>
  <si>
    <t>7-2-B008</t>
  </si>
  <si>
    <t>6-5-C008                                    7-4-C018</t>
  </si>
  <si>
    <t>杂物8袋、柜台1个、铁架3个、凳子1个</t>
  </si>
  <si>
    <t>7-2-B010</t>
  </si>
  <si>
    <t>凳子4张、衣服8包、镜子1个、打印机1台、牛皮纸3卷、桌子1张、货架2件</t>
  </si>
  <si>
    <t>7-2-B015</t>
  </si>
  <si>
    <t>6-5-C003</t>
  </si>
  <si>
    <t>衣物5包、手推车1台、衣架1个</t>
  </si>
  <si>
    <t>7-2-B025</t>
  </si>
  <si>
    <t>衣服2袋、架子1捆</t>
  </si>
  <si>
    <t>7-2-B035</t>
  </si>
  <si>
    <t>6-5-B016</t>
  </si>
  <si>
    <t>杂物19箱、衣物4袋、布料3袋、行李箱2个、杂物1袋</t>
  </si>
  <si>
    <t>7-3-B007</t>
  </si>
  <si>
    <t>皮箱10箱、布4卷、杂物1袋</t>
  </si>
  <si>
    <t>7-2-B066</t>
  </si>
  <si>
    <t>衣物7箱、饮水机1台、杂物5袋、验钞机1台、柜子8个</t>
  </si>
  <si>
    <t>7-3-A012</t>
  </si>
  <si>
    <t>6-5-B023</t>
  </si>
  <si>
    <t>杂物架3个、铁架12个</t>
  </si>
  <si>
    <t>7-3-A019</t>
  </si>
  <si>
    <t>衣架1个、杂物3袋、杂物箱1箱、铁架1捆</t>
  </si>
  <si>
    <t>7-3-A020</t>
  </si>
  <si>
    <t>7-3-A039</t>
  </si>
  <si>
    <t>6-5-B019</t>
  </si>
  <si>
    <t>衣物4包</t>
    <phoneticPr fontId="7" type="noConversion"/>
  </si>
  <si>
    <t>7-3-A052</t>
  </si>
  <si>
    <t>衣物2包</t>
  </si>
  <si>
    <t>7-3-B020</t>
  </si>
  <si>
    <t>衣架2个、衣物4袋</t>
  </si>
  <si>
    <t>7-3-B022</t>
  </si>
  <si>
    <t>6-5-C005</t>
  </si>
  <si>
    <t>衣物1袋</t>
  </si>
  <si>
    <t>7-3-B027</t>
  </si>
  <si>
    <t>衣服4包、铁架2包、模特1个、柜子2个、玻璃台1个</t>
  </si>
  <si>
    <t>7-3-B033</t>
  </si>
  <si>
    <t>衣物4袋、模特架1袋、杂物1袋、椅子3张、塑料杆2张、木柜1个、桌子1张、货架2捆、货架2个、呼吸器4箱、灭火器3箱、地拖箱1个</t>
  </si>
  <si>
    <t>7-3-B035</t>
  </si>
  <si>
    <t>6-5-C002</t>
  </si>
  <si>
    <t>衣物1袋、桌子1张</t>
  </si>
  <si>
    <t>7-3-B036</t>
  </si>
  <si>
    <t>7-3-B037</t>
  </si>
  <si>
    <t>6-5-C001</t>
  </si>
  <si>
    <t>衣物9袋、椅子2张</t>
  </si>
  <si>
    <t>8-1-A030</t>
  </si>
  <si>
    <t>7-3-A063</t>
  </si>
  <si>
    <t>微波炉1台、沙发椅1张、广告纸3袋、电脑椅（缺扶手）1张、单人沙发1张、烂电话交换机1台、杂物1箱、石材茶几1张、木柜1张、杂物1袋、报纸架1个、铁皮柜1个、椅子2张、木柜1个</t>
  </si>
  <si>
    <t>8-1-B010</t>
  </si>
  <si>
    <t>7-5-042</t>
  </si>
  <si>
    <t>镜子1块、（模特2个，衣服2袋）1袋、衣架1袋、配件1盒，花瓶1个、衣服1袋、底座2个、柜子1个、挂衣架2个、花瓶1个</t>
  </si>
  <si>
    <t>8-1-B025</t>
  </si>
  <si>
    <t>7-5-040</t>
  </si>
  <si>
    <t>（衣服11件，模特3个）1袋、凳子2张、镜子1个、地柜1套</t>
  </si>
  <si>
    <t>8-1-C005</t>
  </si>
  <si>
    <t>两袋衣服（1袋）、木梯1条、不锈钢衣架3个、板车1台、衣架1袋</t>
  </si>
  <si>
    <t>8-1-C065</t>
  </si>
  <si>
    <t>（6个模特架、1袋衣架）1袋、模特，1袋衣物，1台传真机（1袋）、一捆白色麻包装，一袋腰饰，一箱衣架，一件衣服，一袋麻袋（1袋）、两捆衣服，两个模特底座，一袋皮带（1袋）、饰柜4个、收银台1张</t>
  </si>
  <si>
    <t>8-1-D005</t>
  </si>
  <si>
    <t>收银台1张、衣架2涛、木板3块、冰箱1个、沙发2张、桌子1张、折叠座1张、椅子4张、布料8包、模特1包、衣架1袋</t>
  </si>
  <si>
    <t>8-2-A020</t>
  </si>
  <si>
    <t>6-4-C007</t>
  </si>
  <si>
    <t>饮水机3台、镜子1张、衣服6箱、储物柜1张、衣架4箱、射灯1箱、衣服3袋、杂物1箱、胶袋3袋、购物车（买菜）1个、小手推车1个、大手推车1个、椅子4张、桌子1张、茶几1个、货架1批、木条1批、木梯2个、办公桌零件1套、床垫2张</t>
  </si>
  <si>
    <t>8-2-A022</t>
  </si>
  <si>
    <t>桌子1个、蒸汽烫1个</t>
  </si>
  <si>
    <t>8-2-A028</t>
  </si>
  <si>
    <t>8-2-A038</t>
  </si>
  <si>
    <t>8-2-A039</t>
  </si>
  <si>
    <t>8-2-B005</t>
  </si>
  <si>
    <t>衣物1袋、杂物1捆、饮水机1台</t>
  </si>
  <si>
    <t>8-2-B011</t>
  </si>
  <si>
    <t>6-4-C003                                     7-5-036</t>
  </si>
  <si>
    <t>衣服2袋、架子3个、行李箱2个</t>
  </si>
  <si>
    <t>8-2-B020</t>
  </si>
  <si>
    <t>鞋子5批、桌子1个、椅子1张</t>
  </si>
  <si>
    <t>8-2-C025</t>
  </si>
  <si>
    <t>衣服4袋</t>
  </si>
  <si>
    <t>8-2-B026</t>
  </si>
  <si>
    <t>7-3-B011</t>
  </si>
  <si>
    <t>衣服23袋、模特架3捆、落地扇1把</t>
  </si>
  <si>
    <t>8-2-B030</t>
  </si>
  <si>
    <t>衣服3袋、桌子1个、货架1批、椅子4张、模特1批、杂物3个</t>
  </si>
  <si>
    <t>8-2-B038</t>
  </si>
  <si>
    <t>桌子2个、衣服2包、椅子2个</t>
  </si>
  <si>
    <t>8-2-B051</t>
  </si>
  <si>
    <t>模特1袋、衣服2袋、吊牌1箱、不锈钢条1批</t>
    <phoneticPr fontId="7" type="noConversion"/>
  </si>
  <si>
    <t>8-2-B059</t>
  </si>
  <si>
    <t>8-2-B070</t>
  </si>
  <si>
    <t>衣服1袋、货架2个</t>
  </si>
  <si>
    <t>8-2-C006</t>
  </si>
  <si>
    <t>8-2-C007</t>
  </si>
  <si>
    <t>衣服6袋、椅子6张、架子1批、衣架1袋、木条1袋</t>
  </si>
  <si>
    <t>8-2-C022</t>
  </si>
  <si>
    <t>7-3-B018</t>
  </si>
  <si>
    <t>衣服23袋、椅子1张、手拉车1台、玻璃台2张、吊牌4袋、模特1批</t>
  </si>
  <si>
    <t>8-2-C023</t>
  </si>
  <si>
    <t>衣服8袋、铁管4扎、衣架1萝、杂物2箱、桌子2张、灯泡2袋</t>
  </si>
  <si>
    <t>不锈钢条1批、衣服6袋、手推车1个</t>
  </si>
  <si>
    <t>8-2-C060</t>
  </si>
  <si>
    <t>6-4-A021                                    6-4-A019</t>
  </si>
  <si>
    <t>蒸衣机1台、饮水机1台、桌子1张、模特2个、杂物1袋、椅子4张、衣物架1捆、杂物1捆、杂物1袋</t>
  </si>
  <si>
    <t>8-3-A015</t>
  </si>
  <si>
    <t>衣服4袋、模特3个</t>
  </si>
  <si>
    <t>8-3-A016</t>
  </si>
  <si>
    <t>衣服1袋、模特3个</t>
  </si>
  <si>
    <t>8-3-A026</t>
  </si>
  <si>
    <t>衣服1箱、衣服1袋、桌子1张、不锈钢1捆</t>
  </si>
  <si>
    <t>8-3-A031</t>
  </si>
  <si>
    <t>衣服1袋、钢材1批</t>
  </si>
  <si>
    <t>8-3-A033</t>
  </si>
  <si>
    <t>衣服10袋、椅子2张、桌子1台、模特3个、架子1批、衣架4袋</t>
  </si>
  <si>
    <t>8-3-A036</t>
  </si>
  <si>
    <t>衣服1袋、衣架1批、桌子1张、凳子1张</t>
  </si>
  <si>
    <t>8-3-A039</t>
  </si>
  <si>
    <t>衣服1袋、衣架1个</t>
  </si>
  <si>
    <t>8-3-B012</t>
  </si>
  <si>
    <t>8-3-B015</t>
  </si>
  <si>
    <t>衣服1袋、衣架2个、柜子1个</t>
  </si>
  <si>
    <t>8-3-B017</t>
  </si>
  <si>
    <t>衣服1袋、桌子1张、凳子1张、衣架2个</t>
  </si>
  <si>
    <t>8-3-B019</t>
  </si>
  <si>
    <t>货架2个、衣服1袋</t>
  </si>
  <si>
    <t>8-3-B036</t>
  </si>
  <si>
    <t>模特3个、衣服1袋、衣架1个</t>
  </si>
  <si>
    <t>8-3-B037</t>
  </si>
  <si>
    <t>6-4-B008</t>
  </si>
  <si>
    <t>衣服30袋、椅子8张、模特1袋、桌子1张、架子1批</t>
  </si>
  <si>
    <t>8-3-B038</t>
  </si>
  <si>
    <t>衣服1袋、桌子1张、衣架1批</t>
  </si>
  <si>
    <t>8-3-B051</t>
  </si>
  <si>
    <t>衣服17袋、椅子8张、玻璃台3张、杂物2袋、烫板1张、饮水机1台、模特4袋、电脑显示器杂物1箱、货架2批、挂画2幅</t>
  </si>
  <si>
    <t>8-3-B080</t>
  </si>
  <si>
    <t>6-4-C016</t>
  </si>
  <si>
    <t>衣服14袋、货架1批、桌子2张、灯1箱、吊牌2箱、衣架2箱、模特1箱、拉车1部、布条1条、椅子1张</t>
  </si>
  <si>
    <t>8-3-C021</t>
  </si>
  <si>
    <t>6-4-B010</t>
  </si>
  <si>
    <t>衣服7袋、椅子1张</t>
  </si>
  <si>
    <t>8-3-C030</t>
  </si>
  <si>
    <t>衣服1袋、衣架2个</t>
  </si>
  <si>
    <t>8-3-C031</t>
  </si>
  <si>
    <t>6-4-B032</t>
  </si>
  <si>
    <t>衣服1批、杂物1批</t>
  </si>
  <si>
    <t>8-3-C037</t>
  </si>
  <si>
    <t>8-3-C050</t>
  </si>
  <si>
    <t>6-4-A016</t>
  </si>
  <si>
    <t>货物19袋、衣物架1捆、沙发椅1张、货物1箱、货物3袋、衣物架1捆、货物14袋、柜子2张</t>
  </si>
  <si>
    <t>8-3-C056</t>
  </si>
  <si>
    <t>8-3-C060</t>
  </si>
  <si>
    <t>衣服1袋、架子2个</t>
  </si>
  <si>
    <t>9-1-A006</t>
  </si>
  <si>
    <t>衣服1袋、模特1个、桌子1张、饮水机1台、椅子1张、电话1台</t>
  </si>
  <si>
    <t>9-1-B005</t>
  </si>
  <si>
    <t>衣服3袋、茶几1个、沙发1个、椅子4个、杂物3箱、布条3卷、衣架2箱、茶具1套</t>
  </si>
  <si>
    <t>9-1-B013</t>
  </si>
  <si>
    <t>衣服2袋、茶几1个、饮水机2台、小桌子1个、货架1个、手推车1台、椅子2个</t>
  </si>
  <si>
    <t>9-1-B030</t>
  </si>
  <si>
    <t>衣服19袋、椅子3个、模特5袋、三层木柜1个、风扇1个、杂物11箱、衣架3包、平板车2个、货架1批</t>
  </si>
  <si>
    <t>9-1-B032</t>
  </si>
  <si>
    <t>6-4-A005</t>
  </si>
  <si>
    <t>衣服30袋、饮水机1台、玻璃台2张、风扇1台、椅子10张、模特7个</t>
  </si>
  <si>
    <t>9-2-A009</t>
  </si>
  <si>
    <t>椅子2个、桌子1个、衣服1袋</t>
  </si>
  <si>
    <t>9-2-A016</t>
  </si>
  <si>
    <t>6-4-B010                                     6-4-B013</t>
  </si>
  <si>
    <t>货物19箱、铁架1捆、桌子4张</t>
  </si>
  <si>
    <t>9-2-B001</t>
  </si>
  <si>
    <t>货物11袋、风扇1台、手推车1个、衣服架1个、椅子3张</t>
  </si>
  <si>
    <t>9-2-B007</t>
  </si>
  <si>
    <t>6-4-B013</t>
  </si>
  <si>
    <t>柜子2张、杂物2袋、衣服5袋、椅子1张</t>
  </si>
  <si>
    <t>9-2-B008</t>
  </si>
  <si>
    <t>7-4-A017</t>
  </si>
  <si>
    <t>桌子5个、椅子6个、衣服3袋、木柜2个、货架1批、打印机1台</t>
  </si>
  <si>
    <t>9-2-B010</t>
  </si>
  <si>
    <t>衣服1袋、饮水机1台、桌子1张、椅子1张</t>
  </si>
  <si>
    <t>9-2-B012</t>
  </si>
  <si>
    <t>衣服1袋、桌子2张、椅子2张、木框1个、货架1个</t>
  </si>
  <si>
    <t>9-2-B016</t>
  </si>
  <si>
    <t>铁架2捆、模特1袋、衣物4袋、椅子3张</t>
  </si>
  <si>
    <t>9-2-B055</t>
  </si>
  <si>
    <t>衣服2袋、木桌1个、椅子3个、货架1个</t>
  </si>
  <si>
    <t>9-2-B066</t>
  </si>
  <si>
    <t>7-4-B039</t>
  </si>
  <si>
    <t>衣物6袋、杂物1袋、凳子11个、模型4个、饮水机1个、衣物1箱、裤子1箱、桌子3个、沙发1张、架子1个、画1张。</t>
  </si>
  <si>
    <t>9-3-B001</t>
  </si>
  <si>
    <t>7-4-B001                                    7-4-A015</t>
  </si>
  <si>
    <t>杂物8袋、杂物4箱、杂物1车、模特2个、桌子2张、杂物1批、椅子2张、衣物架1捆</t>
  </si>
  <si>
    <t>9-3-B007</t>
  </si>
  <si>
    <t>货物4袋、柜子1个、杂物1箱、梯子1个、杂物3袋、椅子1张、柜子1张、杂物1捆</t>
  </si>
  <si>
    <t>9-3-B020</t>
  </si>
  <si>
    <t>7-4-C003</t>
  </si>
  <si>
    <t>架子1个、饮水器1台、柜子3张、桌子2个、椅子4个、模特1袋、衣服2袋、杂物1袋、铁架1批、衣服3箱</t>
  </si>
  <si>
    <t>9-3-B030</t>
  </si>
  <si>
    <t>9-3-B055</t>
  </si>
  <si>
    <t>货物5袋、货物7箱、杂物2袋、布料4捆、模特1个、玻璃桌1张、椅子5张、沙发椅1张、圆椅1张、蒸衣机1台、杂物1箱、杂物3箱、手推车1个、椅子1张、铁架2捆、胶带1卷、桌子1张</t>
  </si>
  <si>
    <t>9-3-B060</t>
  </si>
  <si>
    <t>10-1-A015</t>
  </si>
  <si>
    <t>7-5-038</t>
  </si>
  <si>
    <t>模特2个、衣服9袋、杂物2箱</t>
  </si>
  <si>
    <t>10-1-A016</t>
  </si>
  <si>
    <t>7-4-C051                             7-4-C039</t>
  </si>
  <si>
    <t>衣服5袋、铁架7个、衣架1个、电脑1台、杂物1袋、风扇2台、电熨斗1台、拉车1台、模特2个、桌子2张</t>
  </si>
  <si>
    <t>10-1-A020</t>
  </si>
  <si>
    <t>衣服5件、模特2个</t>
  </si>
  <si>
    <t>10-1-C007</t>
  </si>
  <si>
    <t>饮水机1台、杂物20袋、办公桌1张、椅子1张、柜子3个、沙发1张</t>
  </si>
  <si>
    <t>10-2-A003</t>
  </si>
  <si>
    <t>7-4-B001</t>
  </si>
  <si>
    <t>衣服2包、衣架2包、柜子1张、点钞机1台、电脑主机1台、饮水机1台、打印机1台、微波炉1台</t>
  </si>
  <si>
    <t>10-3-A005</t>
  </si>
  <si>
    <t>6-4-A028</t>
  </si>
  <si>
    <t>杂物4箱、杂物2袋、货物28袋、椅子两张、货物13袋、沙发1张、衣物架1个、柜子2张</t>
  </si>
  <si>
    <t>10-3-A021</t>
  </si>
  <si>
    <t>衣物3包、货架4个、收银台1个</t>
  </si>
  <si>
    <t>10-3-A030</t>
  </si>
  <si>
    <t>衣服16袋、杂物1袋</t>
  </si>
  <si>
    <t>10-3-A032</t>
  </si>
  <si>
    <t>衣服1包、椅子1张、钢材1捆</t>
  </si>
  <si>
    <t>10-3-B003</t>
  </si>
  <si>
    <t>7-4-A013</t>
  </si>
  <si>
    <t>沙发2张、衣服6袋、杂物3袋、镜子1面、熨斗1台、饮水机1台</t>
  </si>
  <si>
    <t>10-3-B005</t>
  </si>
  <si>
    <t>沙发1张、茶几1张、衣服16袋、桌子1张、储物箱3个、饮水机1台</t>
  </si>
  <si>
    <t>10-3-B006</t>
  </si>
  <si>
    <t>衣服1袋、桌子2张、打印机1台、模特1个、杂物1箱</t>
  </si>
  <si>
    <t>10-3-B009</t>
  </si>
  <si>
    <t>衣服5袋、沙发1张、模特1袋、架子3个、打印机1台、柜子1个</t>
  </si>
  <si>
    <t>10-3-B015</t>
  </si>
  <si>
    <t>衣服1袋、桌子1张</t>
  </si>
  <si>
    <t>10-3-C005</t>
  </si>
  <si>
    <t>7-3-B010</t>
  </si>
  <si>
    <t>铁架4个、沙发3张、茶几1张、布凳3张、吧台椅1张、衣服22包、桌子1张</t>
  </si>
  <si>
    <t>10-3-D005</t>
  </si>
  <si>
    <t>皮带5包、杂物4箱、衣服2包、铁架1批、柜子1个、木板1块、桌子2张</t>
  </si>
  <si>
    <t>10-3-D011</t>
  </si>
  <si>
    <t>7-3-B009</t>
  </si>
  <si>
    <t>皮带1批、杂物13袋、衣服2袋</t>
  </si>
  <si>
    <t>F201</t>
    <phoneticPr fontId="7" type="noConversion"/>
  </si>
  <si>
    <t>6-2-A022</t>
  </si>
  <si>
    <t>餐具用品、冰箱1台、椅子4张</t>
  </si>
  <si>
    <t>F116</t>
    <phoneticPr fontId="7" type="noConversion"/>
  </si>
  <si>
    <t>6-2-A007</t>
  </si>
  <si>
    <t>桌子14张、沙发19张、铁架10捆、擦鞋机1台、饮水机1台、打印机1台、衣服2袋、空调1台、冰箱1台、杂物2袋</t>
  </si>
  <si>
    <t>6-2-A006</t>
  </si>
  <si>
    <t>衣物、衣架一批（详见店内）</t>
  </si>
  <si>
    <t>6-2-A012</t>
  </si>
  <si>
    <t>衣物1批、桌子1个、椅子2个（详见店内）</t>
  </si>
  <si>
    <t>6-2-A013</t>
  </si>
  <si>
    <t>衣物1批、桌子1个（详见店内）</t>
  </si>
  <si>
    <t>F101A</t>
  </si>
  <si>
    <t>厨具用品/杂物一批（详见店内）</t>
  </si>
  <si>
    <t>F101B</t>
  </si>
  <si>
    <t>F101C</t>
  </si>
  <si>
    <t>F110</t>
  </si>
  <si>
    <t>货架一批（详见店内）</t>
  </si>
  <si>
    <t>（第三批次）</t>
    <phoneticPr fontId="7" type="noConversion"/>
  </si>
  <si>
    <t>1-1-A002</t>
  </si>
  <si>
    <t>6-5-B007                                  7-5-075</t>
  </si>
  <si>
    <t>衣物8袋、杂物1袋、货架4捆、音箱2个</t>
  </si>
  <si>
    <t>1-1-A003</t>
  </si>
  <si>
    <t>6-5-B005                                   7-5-073</t>
  </si>
  <si>
    <t>衣物4袋、播音器2台、电子设备1捆、杂物1袋、空调1台、杂物3袋、花瓶1袋、货架5捆、塑料1箱、饮水机1台、柜子2个、茶几1张、架子1个、钓鱼竿1捆、椅子1张、桌子1张、模特架1袋、铁架1捆、、架子1个、床板2捆、铁架1个、音响4个、床垫2张、模特2个</t>
  </si>
  <si>
    <t>1-1-A006</t>
  </si>
  <si>
    <t>桌子3张、衣物架8个、杂物5袋、模特2个</t>
  </si>
  <si>
    <t>1-1-B003</t>
  </si>
  <si>
    <t>7-4-B032                                   7-4-B031</t>
  </si>
  <si>
    <t>衣物30包、镜子2个、玻璃台1张、风扇1台、木柜1个、货架4批、饮水机1台、沙发1张、皮带27</t>
  </si>
  <si>
    <t>1-1-B006</t>
  </si>
  <si>
    <t>6-5-A006</t>
  </si>
  <si>
    <t>展示柜2张、饮水机1台、椅子6张、衣物架4袋、手推车1台、杂物12袋、电器2台</t>
  </si>
  <si>
    <t>1-1-B010</t>
  </si>
  <si>
    <t>杂物2包、凳子2张、梯子1架、装饰品2个</t>
  </si>
  <si>
    <t>1-1-B012</t>
  </si>
  <si>
    <t>7-4-B021</t>
  </si>
  <si>
    <t>铝扣板1批、铁架1批、木柜1个、货架1批、手推车1个、装饰品1批、白板2个、保险柜1个、吊牌1袋、衣架1袋</t>
  </si>
  <si>
    <t>1-1-B013</t>
  </si>
  <si>
    <t>7-4-C020</t>
  </si>
  <si>
    <t>衣服17袋、货架1批、模特3袋、小沙发椅4个、吊灯1个、传真机1台、衣架1箱、风扇1个、音箱2套、假草球3个</t>
  </si>
  <si>
    <t>1-1-B015</t>
  </si>
  <si>
    <t>饮水机1台、模特3袋、衣架1袋、椅子1张、蒸汽烫1台、射灯1袋、货架13个</t>
  </si>
  <si>
    <t>1-1-B018</t>
  </si>
  <si>
    <t>7-4-C021</t>
  </si>
  <si>
    <t>沙发1套、椅子2个、铁条，铁架1批、打印机（杂物）1箱、灯具3袋、特卖车1批、货架1批、饮水机2个、保险箱1个、电脑主机1箱、电话机（传真）1个、模特1袋</t>
  </si>
  <si>
    <t>1-1-C008</t>
  </si>
  <si>
    <t>7-4-B012</t>
  </si>
  <si>
    <t>衣服5袋、货架3个、杂物2个</t>
  </si>
  <si>
    <t>1-1-C011</t>
  </si>
  <si>
    <t>6-5-A012                  6-2-A007</t>
  </si>
  <si>
    <t>架子12捆、凳子4张、饮水机1部、擦鞋机1部、桌子3张、铁板3捆、文件盒2个、手饰柜台2张、立柜1个、衣服2袋、衣服标牌6箱、杂物1箱。</t>
  </si>
  <si>
    <t>1-2-A001</t>
  </si>
  <si>
    <t>6-1-C009</t>
  </si>
  <si>
    <t>衣物架1批、灯3箱、皮带1箱、衣架1箱、柜子1张、椅子4张、衣服1箱。</t>
  </si>
  <si>
    <t>1-2-A008</t>
  </si>
  <si>
    <t>6-2-A009                    6-2-A029</t>
  </si>
  <si>
    <t>衣服48袋、音箱5个、架子1批、电脑，主机，显示器4个、椅子17张、饮水机1台、微波炉1台、桌子1张、冰柜1部、模特3箱、验钞机1台、衣架8箱、消毒柜1台、杯子2盘、木沙发4张、玻璃台4张、铁柜2个</t>
  </si>
  <si>
    <t>1-2-A015</t>
  </si>
  <si>
    <t>7-4-B033                    7-4-B035</t>
  </si>
  <si>
    <t>衣架1袋、杂物7箱、钢材1捆、衣服10袋</t>
  </si>
  <si>
    <t>1-2-A020</t>
  </si>
  <si>
    <t>铁架1捆、柜子1个、架子1捆、杂物23袋</t>
  </si>
  <si>
    <t>1-2-B003
/1-2-B005</t>
    <phoneticPr fontId="7" type="noConversion"/>
  </si>
  <si>
    <t>杂物1袋、皮带1箱、杂物1袋、货架1捆、货架1捆、杂物1袋</t>
  </si>
  <si>
    <t>1-2-B007</t>
  </si>
  <si>
    <t>衣物1袋、杂物1袋、饮水机1台、杂物1箱、杂物1袋、衣架1箱、衣物1袋、杂物2袋、本1捆、货架2捆、杂物1袋、杂物1箱、镜子板2捆、货架1捆、摆件1个、货架1捆、拉车1台、电脑椅1张</t>
  </si>
  <si>
    <t>1-2-B009</t>
  </si>
  <si>
    <t>衣物4袋、圆桌1张、盒装衣物7袋、椅子3张、盒装衣物5袋、模特架（杂物）1袋、盒装衣物2箱、衣物11箱、杂物1袋、模特3捆、展示架4个、杂物1袋、货架1个</t>
  </si>
  <si>
    <t>1-2-B013</t>
  </si>
  <si>
    <t>衣物1袋、杂物1袋、杂物1箱、衣架2箱、电子设备1箱、饮水机1台、熨斗1台、货架1捆、模特架2捆、音箱1捆、木桌，塑料椅1捆、货架1张、货架1捆、货架2个</t>
  </si>
  <si>
    <t>1-2-B015</t>
  </si>
  <si>
    <t>衣物8袋、衣架1袋、饮水机1台、熨斗1台、点钞机1台、镜子1面、木柜1个、木条1捆、铁条1捆、铁架1捆、折叠椅1捆、模特1捆、摆件1捆、椅子1捆</t>
  </si>
  <si>
    <t>1-2-B019</t>
  </si>
  <si>
    <t>7-4-A023</t>
  </si>
  <si>
    <t>架子1捆、杂物约60箱、柜子1个、衣架1个、饮水机1台、沙发2张</t>
  </si>
  <si>
    <t>1-2-B020
/1-2-B021</t>
    <phoneticPr fontId="7" type="noConversion"/>
  </si>
  <si>
    <t>6-5-A003</t>
  </si>
  <si>
    <t>椅子1张、灯具1台、货架2个、铁架1个、杂物2袋、模特1袋、模特架1捆、杂物1箱、投影机1台</t>
  </si>
  <si>
    <t>2-1-A001</t>
  </si>
  <si>
    <t>杂物11箱、衣物架7捆、桌台3张、电脑1台、模特4个、黑板1块、饮水机1台</t>
  </si>
  <si>
    <t>2-1-A003</t>
  </si>
  <si>
    <t>6-1-B010</t>
  </si>
  <si>
    <t>货架柜13个、饮水机1台、蒸汽机1台、衣物架2个、电视机2台、打印机设备1台、椅子2张、衣架1箱、杂物1袋、梯子1个、模特4个</t>
  </si>
  <si>
    <t>2-1-A008</t>
  </si>
  <si>
    <t>7-4-A022                                    7-4-A028</t>
  </si>
  <si>
    <t>杂物10批、沙发3套、衣架9箱、椅子10张、货架1批、灯具1袋、衣服3袋、手推车1个、风扇1台、模特1批、桌子4个、电脑1套、音箱2台、镜子3个、画板架1个、木柜1个、桌子1张、架子3个、镜子3面、屏风1个</t>
  </si>
  <si>
    <t>2-1-A010</t>
  </si>
  <si>
    <t>6-5-A018</t>
  </si>
  <si>
    <t>铁架1捆、收银台1张、模特1个、杂物2箱</t>
  </si>
  <si>
    <t>2-1-A012</t>
  </si>
  <si>
    <t>7-4-A026                                 7-4-A029                                      7-4-A030                                      6-5-B015</t>
  </si>
  <si>
    <t>衣服138袋、保险柜1个、电脑2袋、鞋子2箱、车轮4箱、纸皮4批、货架1批。</t>
  </si>
  <si>
    <t>2-1-A017</t>
  </si>
  <si>
    <t>6-5-B007</t>
  </si>
  <si>
    <t>衣服3袋、桌子3张、椅子7张、模特3个、电脑1台、衣物架10个</t>
  </si>
  <si>
    <t>2-1-A019</t>
  </si>
  <si>
    <t>7-4-B020</t>
  </si>
  <si>
    <t>衣架2袋、货架3捆、衣服18袋、椅子5张、桌子2张、贵重物品1袋、摆设物1个、树枝摆件1个、模特4个、电视机1台、饮水机1台、蒸汽烫2台、电磁炉1台、杂物3袋、碗碟1袋</t>
  </si>
  <si>
    <t>2-1-A021</t>
  </si>
  <si>
    <t>衣服杂物9袋、饮水机1个、铁架5捆、模特3个、相框1个、沙发1张、装饰箱6个、装饰架2个、蒸汽熨斗2台、凳子2张、收银台1张</t>
  </si>
  <si>
    <t>2-1-B001</t>
  </si>
  <si>
    <t>模特3个、玻璃台4张、杂物1箱、铁架2捆、饮水机1台、蒸衣机1台、杂物2袋、玻璃镜1块</t>
  </si>
  <si>
    <t>2-1-B002</t>
  </si>
  <si>
    <t>衣架杂物4包、饮水机1台、电脑1台、衣架7包、凳子3张、桌子1张、饰品3件、梯子1个、筒1个、电话1台、音箱1对</t>
  </si>
  <si>
    <t>2-1-B005</t>
  </si>
  <si>
    <t>6-1-B005                                      6-1-B006                                     6-1-A012                                     6-1-A015</t>
  </si>
  <si>
    <t>货物1112袋、衣物架1批、杂物1批、货物15箱、饮水机1台、音箱1台、电话机1台、椅子4张、桌子6张</t>
  </si>
  <si>
    <t>2-1-B006
/2-1-B006.1</t>
    <phoneticPr fontId="7" type="noConversion"/>
  </si>
  <si>
    <t>木台1张、木椅1张、沙发2张、饮水机1台、椅子1张、模特1个、杂物1袋、蒸汽机1台、衣物架7个、水桶1个</t>
  </si>
  <si>
    <t>2-2-A001</t>
  </si>
  <si>
    <t>7-4-C022                                    7-4-C023                                       7-4-C026                                    7-4-C027</t>
  </si>
  <si>
    <t>屏风1块、包装袋10箱、衣服82袋、吊牌5箱、书籍1箱、电脑主机1箱、杂物40箱、模特7件、金龙鱼1件、灯具2箱、饮水机2台、柜子椅子7个、地球仪1台、架子8件、镜子1件</t>
  </si>
  <si>
    <t>2-2-A011</t>
  </si>
  <si>
    <t>木桌2张、模特4个、蒸衣机1个、镜子1块、衣物架1捆、椅子1张、杂物1袋、装饰品（鸟笼）1个</t>
  </si>
  <si>
    <t>2-2-A020</t>
  </si>
  <si>
    <t>7-4-A027</t>
  </si>
  <si>
    <t>衣服34包、桌子1个、柜子1个、沙发2张、镜子1块、衣架1包、杂物3包、模特1包、吊牌4包、行李箱1个、饮水机1台、凳子1张、衣服架4个</t>
  </si>
  <si>
    <t>2-2-A028</t>
  </si>
  <si>
    <t>除湿机1台</t>
  </si>
  <si>
    <t>2-2-B005</t>
  </si>
  <si>
    <t>衣服1袋、架子6个、桌子1张</t>
  </si>
  <si>
    <t>2-2-B007</t>
  </si>
  <si>
    <t>7-4-B025</t>
  </si>
  <si>
    <t>铁架2捆、衣服23箱</t>
  </si>
  <si>
    <t>2-2-B008</t>
  </si>
  <si>
    <t>衣服2袋、木衣架6个、 架子4个、模特1个、凳子3张、假草皮1袋</t>
  </si>
  <si>
    <t>2-2-B009</t>
  </si>
  <si>
    <t>衣服1袋、架子2捆</t>
  </si>
  <si>
    <t>3-1-A007
/3-1-A008</t>
    <phoneticPr fontId="7" type="noConversion"/>
  </si>
  <si>
    <t>6-5-B008                                    7-5-065</t>
  </si>
  <si>
    <t>杂物1袋、大班椅1个、相框1个、画框1个、字框1个、杂物5袋、杂物13箱1批、椅子7张</t>
  </si>
  <si>
    <t>3-1-A009</t>
  </si>
  <si>
    <t>3-1-A020</t>
  </si>
  <si>
    <t>桌子4张、杂物1袋、衣物架1批、装饰品1个、衣物架1捆、柜子4张、桌子1张、画2幅、箱子2个、铁架7个</t>
  </si>
  <si>
    <t>3-1-A030</t>
  </si>
  <si>
    <t>7-4-C019                                      7-4-A029                                      7-4-C028                                    7-4-C029</t>
  </si>
  <si>
    <t>杂物2袋、包装袋2袋、杂物2箱、包装袋18袋、铁架1批、杂物3批、铁架1批、杂物3箱、杂物1袋、装饰品1个、镜子2面、花瓶1个、杂物1袋、椅子1张、衣物10袋、台1张、衣物11袋、杂物3箱、衣物两袋、杂物1箱、凳子1张、杂物2袋、衣物架1捆、衣物2袋、衣架2袋、衣物2袋、杂物3箱、杂物6袋、衣物架2捆、A4纸1袋、杂物2箱、音箱2个、铁架1个、模特2个、铁架1批、柜子4个、箱子1个、杂物1箱、箱子2个、杂物1箱、保险柜2个、杂物1袋、杂物7箱</t>
  </si>
  <si>
    <t>3-1-A031</t>
  </si>
  <si>
    <t>7-4-B029</t>
  </si>
  <si>
    <t>桌子1张、衣物1袋、杂物1袋、柜子1张、饮水机1台、杂物1袋、饮水机1台、杂物1箱、衣物架1捆、铁架1捆、模特1批、柜子1个、椅子5张</t>
  </si>
  <si>
    <t>3-2-A010</t>
  </si>
  <si>
    <t>衣服1袋、模特6个、椅子6张、镜子2面、格子柜1个、杂物1袋、架子3个、陈列玻璃柜1张、白色地台7个</t>
  </si>
  <si>
    <t>3-2-A030</t>
  </si>
  <si>
    <t>7-4-B030</t>
  </si>
  <si>
    <t>模特1个、衣架1袋、熨斗1台、衣服9袋、柜子1个、饮水机1台、点钞机1台、杂物4箱、电脑1台、钢材1捆</t>
  </si>
  <si>
    <t>3-2-A032</t>
  </si>
  <si>
    <t>模特11个、货架5个、架子12个、椅子3张、饮水机1台、衣架2袋、衣架2箱、杂物3袋、蒸汽烫机1台</t>
  </si>
  <si>
    <t>6-2-A020</t>
  </si>
  <si>
    <t>6-5-C011</t>
  </si>
  <si>
    <t>杂物16袋、微波炉1个、镜子1块、模特3袋、模特6箱、饮水机1个、柜子4个、风扇4台、沙发3张、冰箱1台、衣物架3捆、储物架2个、椅子7张、花瓶1个、木板1捆、木板一块</t>
  </si>
  <si>
    <t>7-1-B029</t>
  </si>
  <si>
    <t>架子3个、衣服1袋、凳子1个、饮水机1台、广告牌1个</t>
  </si>
  <si>
    <t>7-2-A030</t>
  </si>
  <si>
    <t>衣物9袋、衣架1袋、衣架1箱、衣物1箱、铁架1捆</t>
  </si>
  <si>
    <t>杂布5包、缝纫机2台、风扇1台、数控机1台、电脑桌1涛、闸骨机1台、缝纫台1台、模特衣架1台、凳子2个、折叠台2张、木板1张、缝纫机头1个、纸1条、电脑1台、花边1箱</t>
  </si>
  <si>
    <t>7-3-B005</t>
  </si>
  <si>
    <t>椅子1张、缝纫机4台、电脑1台、桌子1张、布条1捆、木板1块</t>
  </si>
  <si>
    <t>8-1-C030</t>
  </si>
  <si>
    <t>7-5-072</t>
  </si>
  <si>
    <t>货架3件、镜子1件、杂物8袋、货物箱6箱、货物推车2台、空调主机1台、饮水机1台、风扇1台、凳子4张</t>
  </si>
  <si>
    <t>8-1-C033</t>
  </si>
  <si>
    <t>7-5-070</t>
  </si>
  <si>
    <t>杂物1袋、破旧电脑主机1台、杂物1袋、桌子1台、推车1台、双门柜1台</t>
  </si>
  <si>
    <t>9-1-A030</t>
  </si>
  <si>
    <t>7-4-C001</t>
  </si>
  <si>
    <t>电脑显示器3个、电脑主机3个、打印机1个、桌子2个、工具1袋、杂物1袋、空气压缩机1个、椅子3个、临时电箱1个</t>
  </si>
  <si>
    <t>9-1-B012</t>
  </si>
  <si>
    <t>杂物8袋、手推车3台、平板车1台、传真机1台</t>
  </si>
  <si>
    <t>9-1-C006</t>
  </si>
  <si>
    <t>7-4-B005</t>
  </si>
  <si>
    <t>电脑显示器4个、电脑主机1个、电脑桌2个、文件柜1个、复印机1台、椅子3个、保险柜1个、柜子4个、笔记本电脑1台、杂物3袋、红酒1支</t>
  </si>
  <si>
    <t>9-2-B039</t>
  </si>
  <si>
    <t>7-4-A010</t>
  </si>
  <si>
    <t>模特1个、衣服1包、电脑显示器1台、电脑主机1台、点钞机1台、椅子1张、音箱1台、桌子1张、衣架2包</t>
  </si>
  <si>
    <t>9-2-B056</t>
  </si>
  <si>
    <t>7-4-A010                                  7-4-B050</t>
  </si>
  <si>
    <t>传真机1台</t>
  </si>
  <si>
    <t>10-1-A005</t>
  </si>
  <si>
    <t>7-5-041                                     7-5-040</t>
  </si>
  <si>
    <t>衣物2袋、蒸衣机1台、衣物架1捆、杂物3箱、杂物3袋、饮水机1台、椅子1张、杂物4箱、杂物2袋、玻璃桌1张、沙发椅1张、椅子1张、杂物5箱、水1袋、沙发椅1张、电脑主机1台、伞1把、杂物1箱、胶袋3袋、镜子1块、装饰架1捆、柜子1套、电脑1袋、衣物架1捆、风扇1个、杂物1袋、饮水机1台、照明灯1箱、照明灯1袋、杂物2箱、柜子1张、铁架1捆、椅子2张、铁架1袋、布料1条</t>
  </si>
  <si>
    <t>10-1-B001
/10-1-B002</t>
    <phoneticPr fontId="7" type="noConversion"/>
  </si>
  <si>
    <t>6-2-A019                                    6-2-A020</t>
  </si>
  <si>
    <t>桌子8张、椅子42张、衣服7袋、模特22个、灯5个、饮水机1台、缝纫机12台、风扇2台、铁柜1个、衣物架1批、油桶1个、服务器1台、货架1个</t>
  </si>
  <si>
    <t>杂物9箱、柜子1个、点钞机1个、熨斗1台、椅子7个、DVD机1台、电瓶6个、模特1个</t>
  </si>
  <si>
    <t>1-1-A005</t>
  </si>
  <si>
    <t>皮草、衣服一批（详见店内）</t>
  </si>
  <si>
    <t>1-1-A009</t>
  </si>
  <si>
    <t>F202</t>
    <phoneticPr fontId="7" type="noConversion"/>
  </si>
  <si>
    <t>F202</t>
  </si>
  <si>
    <t>厨具用品一批、餐桌凳子一批、空调等（详见店内）</t>
    <phoneticPr fontId="7" type="noConversion"/>
  </si>
  <si>
    <t>广州市城投资产经营管理有限公司流花分公司拟快速处置其所属广州流花展贸中心原租户遗弃的服装、商品陈列用摆件等物品。本次评估的目的是为该经济行为提供快速变现价值参考</t>
    <phoneticPr fontId="1" type="noConversion"/>
  </si>
  <si>
    <r>
      <rPr>
        <b/>
        <sz val="22"/>
        <color theme="1"/>
        <rFont val="黑体"/>
        <family val="3"/>
        <charset val="134"/>
      </rPr>
      <t>初评意见答复书</t>
    </r>
    <phoneticPr fontId="1" type="noConversion"/>
  </si>
  <si>
    <r>
      <rPr>
        <b/>
        <sz val="9"/>
        <color theme="1"/>
        <rFont val="宋体"/>
        <family val="2"/>
        <charset val="134"/>
      </rPr>
      <t>粤嘉评报资咨预字</t>
    </r>
    <r>
      <rPr>
        <b/>
        <sz val="9"/>
        <color theme="1"/>
        <rFont val="Times New Roman"/>
        <family val="1"/>
      </rPr>
      <t>[2017]</t>
    </r>
    <r>
      <rPr>
        <b/>
        <sz val="9"/>
        <color theme="1"/>
        <rFont val="宋体"/>
        <family val="2"/>
        <charset val="134"/>
      </rPr>
      <t>第</t>
    </r>
    <r>
      <rPr>
        <b/>
        <sz val="9"/>
        <color theme="1"/>
        <rFont val="Times New Roman"/>
        <family val="1"/>
      </rPr>
      <t>0000</t>
    </r>
    <r>
      <rPr>
        <b/>
        <sz val="9"/>
        <color theme="1"/>
        <rFont val="宋体"/>
        <family val="2"/>
        <charset val="134"/>
      </rPr>
      <t>号</t>
    </r>
    <phoneticPr fontId="1" type="noConversion"/>
  </si>
  <si>
    <r>
      <rPr>
        <sz val="10"/>
        <color theme="1"/>
        <rFont val="宋体"/>
        <family val="2"/>
        <charset val="134"/>
      </rPr>
      <t>评估人员：陈安发</t>
    </r>
    <phoneticPr fontId="1" type="noConversion"/>
  </si>
  <si>
    <r>
      <t xml:space="preserve">    </t>
    </r>
    <r>
      <rPr>
        <sz val="10"/>
        <color theme="1"/>
        <rFont val="宋体"/>
        <family val="2"/>
        <charset val="134"/>
      </rPr>
      <t>复核：李叙霖</t>
    </r>
    <r>
      <rPr>
        <sz val="10"/>
        <color theme="1"/>
        <rFont val="Times New Roman"/>
        <family val="1"/>
      </rPr>
      <t xml:space="preserve">              </t>
    </r>
    <phoneticPr fontId="1" type="noConversion"/>
  </si>
  <si>
    <r>
      <rPr>
        <sz val="10"/>
        <color theme="1"/>
        <rFont val="宋体"/>
        <family val="2"/>
        <charset val="134"/>
      </rPr>
      <t>广东嘉永房地产土地与资产评估咨询有限公司</t>
    </r>
    <phoneticPr fontId="1" type="noConversion"/>
  </si>
  <si>
    <r>
      <rPr>
        <sz val="12"/>
        <color theme="1"/>
        <rFont val="宋体"/>
        <family val="3"/>
        <charset val="134"/>
      </rPr>
      <t>【委托方】</t>
    </r>
    <phoneticPr fontId="1" type="noConversion"/>
  </si>
  <si>
    <r>
      <rPr>
        <sz val="12"/>
        <rFont val="宋体"/>
        <family val="3"/>
        <charset val="134"/>
      </rPr>
      <t>广州市城投资产经营管理有限公司流花分公司</t>
    </r>
  </si>
  <si>
    <r>
      <rPr>
        <sz val="12"/>
        <color theme="1"/>
        <rFont val="宋体"/>
        <family val="3"/>
        <charset val="134"/>
      </rPr>
      <t>【产权管理方
或持有方】</t>
    </r>
    <phoneticPr fontId="1" type="noConversion"/>
  </si>
  <si>
    <r>
      <rPr>
        <sz val="12"/>
        <color theme="1"/>
        <rFont val="宋体"/>
        <family val="3"/>
        <charset val="134"/>
      </rPr>
      <t>【评估目的】</t>
    </r>
    <phoneticPr fontId="1" type="noConversion"/>
  </si>
  <si>
    <r>
      <rPr>
        <sz val="12"/>
        <color theme="1"/>
        <rFont val="宋体"/>
        <family val="3"/>
        <charset val="134"/>
      </rPr>
      <t>【评估对象】</t>
    </r>
    <phoneticPr fontId="1" type="noConversion"/>
  </si>
  <si>
    <r>
      <rPr>
        <sz val="12"/>
        <rFont val="宋体"/>
        <family val="3"/>
        <charset val="134"/>
      </rPr>
      <t>广州市城投资产经营管理有限公司流花分公司所属广州流花展贸中心原租户遗弃的服装、商品陈列用摆件等物品</t>
    </r>
    <phoneticPr fontId="1" type="noConversion"/>
  </si>
  <si>
    <r>
      <rPr>
        <sz val="12"/>
        <color theme="1"/>
        <rFont val="宋体"/>
        <family val="3"/>
        <charset val="134"/>
      </rPr>
      <t>【评估范围】</t>
    </r>
    <phoneticPr fontId="1" type="noConversion"/>
  </si>
  <si>
    <r>
      <rPr>
        <sz val="12"/>
        <rFont val="宋体"/>
        <family val="3"/>
        <charset val="134"/>
      </rPr>
      <t>广州市城投资产经营管理有限公司流花分公司所属广州流花展贸中心原租户遗弃的服装、商品陈列用摆件等物品。详见委托方提供的《资产清查明细表》</t>
    </r>
    <phoneticPr fontId="1" type="noConversion"/>
  </si>
  <si>
    <r>
      <rPr>
        <sz val="12"/>
        <color theme="1"/>
        <rFont val="宋体"/>
        <family val="3"/>
        <charset val="134"/>
      </rPr>
      <t>【价值类型】</t>
    </r>
    <phoneticPr fontId="1" type="noConversion"/>
  </si>
  <si>
    <r>
      <rPr>
        <sz val="12"/>
        <rFont val="宋体"/>
        <family val="3"/>
        <charset val="134"/>
      </rPr>
      <t>快速变现价值</t>
    </r>
  </si>
  <si>
    <r>
      <rPr>
        <sz val="12"/>
        <color theme="1"/>
        <rFont val="宋体"/>
        <family val="3"/>
        <charset val="134"/>
      </rPr>
      <t>【评估基准日】</t>
    </r>
    <phoneticPr fontId="1" type="noConversion"/>
  </si>
  <si>
    <r>
      <rPr>
        <sz val="12"/>
        <color theme="1"/>
        <rFont val="宋体"/>
        <family val="3"/>
        <charset val="134"/>
      </rPr>
      <t>【评估方法】</t>
    </r>
    <phoneticPr fontId="1" type="noConversion"/>
  </si>
  <si>
    <r>
      <rPr>
        <sz val="12"/>
        <rFont val="宋体"/>
        <family val="3"/>
        <charset val="134"/>
      </rPr>
      <t>成本法、市场法</t>
    </r>
  </si>
  <si>
    <r>
      <rPr>
        <sz val="12"/>
        <color theme="1"/>
        <rFont val="宋体"/>
        <family val="3"/>
        <charset val="134"/>
      </rPr>
      <t>【评估结论】</t>
    </r>
    <phoneticPr fontId="1" type="noConversion"/>
  </si>
  <si>
    <r>
      <rPr>
        <sz val="12"/>
        <rFont val="宋体"/>
        <family val="3"/>
        <charset val="134"/>
      </rPr>
      <t>于评估基准日，委估资产的快速变现价值评估值为人民币</t>
    </r>
    <r>
      <rPr>
        <sz val="12"/>
        <rFont val="Times New Roman"/>
        <family val="1"/>
      </rPr>
      <t>8,470,000</t>
    </r>
    <r>
      <rPr>
        <sz val="12"/>
        <rFont val="宋体"/>
        <family val="3"/>
        <charset val="134"/>
      </rPr>
      <t>元，大写捌佰肆拾柒万元整（已取整）。</t>
    </r>
    <phoneticPr fontId="1" type="noConversion"/>
  </si>
  <si>
    <r>
      <rPr>
        <sz val="12"/>
        <color theme="1"/>
        <rFont val="宋体"/>
        <family val="3"/>
        <charset val="134"/>
      </rPr>
      <t>【报告使用
有效期】</t>
    </r>
    <phoneticPr fontId="1" type="noConversion"/>
  </si>
  <si>
    <r>
      <rPr>
        <sz val="12"/>
        <rFont val="宋体"/>
        <family val="3"/>
        <charset val="134"/>
      </rPr>
      <t>自评估基准日起</t>
    </r>
    <r>
      <rPr>
        <sz val="12"/>
        <rFont val="Times New Roman"/>
        <family val="1"/>
      </rPr>
      <t>0.5</t>
    </r>
    <r>
      <rPr>
        <sz val="12"/>
        <rFont val="宋体"/>
        <family val="3"/>
        <charset val="134"/>
      </rPr>
      <t>年（自</t>
    </r>
    <r>
      <rPr>
        <sz val="12"/>
        <rFont val="Times New Roman"/>
        <family val="1"/>
      </rPr>
      <t>2017</t>
    </r>
    <r>
      <rPr>
        <sz val="12"/>
        <rFont val="宋体"/>
        <family val="3"/>
        <charset val="134"/>
      </rPr>
      <t>年</t>
    </r>
    <r>
      <rPr>
        <sz val="12"/>
        <rFont val="Times New Roman"/>
        <family val="1"/>
      </rPr>
      <t>05</t>
    </r>
    <r>
      <rPr>
        <sz val="12"/>
        <rFont val="宋体"/>
        <family val="3"/>
        <charset val="134"/>
      </rPr>
      <t>月</t>
    </r>
    <r>
      <rPr>
        <sz val="12"/>
        <rFont val="Times New Roman"/>
        <family val="1"/>
      </rPr>
      <t>12</t>
    </r>
    <r>
      <rPr>
        <sz val="12"/>
        <rFont val="宋体"/>
        <family val="3"/>
        <charset val="134"/>
      </rPr>
      <t>日至</t>
    </r>
    <r>
      <rPr>
        <sz val="12"/>
        <rFont val="Times New Roman"/>
        <family val="1"/>
      </rPr>
      <t>2017</t>
    </r>
    <r>
      <rPr>
        <sz val="12"/>
        <rFont val="宋体"/>
        <family val="3"/>
        <charset val="134"/>
      </rPr>
      <t>年</t>
    </r>
    <r>
      <rPr>
        <sz val="12"/>
        <rFont val="Times New Roman"/>
        <family val="1"/>
      </rPr>
      <t>11</t>
    </r>
    <r>
      <rPr>
        <sz val="12"/>
        <rFont val="宋体"/>
        <family val="3"/>
        <charset val="134"/>
      </rPr>
      <t>月</t>
    </r>
    <r>
      <rPr>
        <sz val="12"/>
        <rFont val="Times New Roman"/>
        <family val="1"/>
      </rPr>
      <t>11</t>
    </r>
    <r>
      <rPr>
        <sz val="12"/>
        <rFont val="宋体"/>
        <family val="3"/>
        <charset val="134"/>
      </rPr>
      <t>日或委托评估资产处置结束之日止）</t>
    </r>
    <phoneticPr fontId="1" type="noConversion"/>
  </si>
  <si>
    <r>
      <rPr>
        <sz val="12"/>
        <color theme="1"/>
        <rFont val="宋体"/>
        <family val="3"/>
        <charset val="134"/>
      </rPr>
      <t>附件说明</t>
    </r>
    <phoneticPr fontId="1" type="noConversion"/>
  </si>
  <si>
    <r>
      <t>1.</t>
    </r>
    <r>
      <rPr>
        <sz val="12"/>
        <color theme="1"/>
        <rFont val="宋体"/>
        <family val="3"/>
        <charset val="134"/>
      </rPr>
      <t xml:space="preserve">委托评估资产存放位置图；
</t>
    </r>
    <r>
      <rPr>
        <sz val="12"/>
        <color theme="1"/>
        <rFont val="Times New Roman"/>
        <family val="1"/>
      </rPr>
      <t>2.</t>
    </r>
    <r>
      <rPr>
        <sz val="12"/>
        <color theme="1"/>
        <rFont val="宋体"/>
        <family val="3"/>
        <charset val="134"/>
      </rPr>
      <t xml:space="preserve">现场察勘照片；
</t>
    </r>
    <r>
      <rPr>
        <sz val="12"/>
        <color theme="1"/>
        <rFont val="Times New Roman"/>
        <family val="1"/>
      </rPr>
      <t>3.</t>
    </r>
    <r>
      <rPr>
        <sz val="12"/>
        <color theme="1"/>
        <rFont val="宋体"/>
        <family val="3"/>
        <charset val="134"/>
      </rPr>
      <t xml:space="preserve">委托方提供的《资产清查明细表》；
</t>
    </r>
    <r>
      <rPr>
        <sz val="12"/>
        <color theme="1"/>
        <rFont val="Times New Roman"/>
        <family val="1"/>
      </rPr>
      <t>4.</t>
    </r>
    <r>
      <rPr>
        <sz val="12"/>
        <color theme="1"/>
        <rFont val="宋体"/>
        <family val="3"/>
        <charset val="134"/>
      </rPr>
      <t>《资产评估结果明细表》。</t>
    </r>
    <phoneticPr fontId="1" type="noConversion"/>
  </si>
  <si>
    <t>【特别事
项说明】</t>
    <phoneticPr fontId="1" type="noConversion"/>
  </si>
  <si>
    <r>
      <t xml:space="preserve">    1.2015</t>
    </r>
    <r>
      <rPr>
        <sz val="12"/>
        <color theme="1"/>
        <rFont val="宋体"/>
        <family val="3"/>
        <charset val="134"/>
      </rPr>
      <t>年</t>
    </r>
    <r>
      <rPr>
        <sz val="12"/>
        <color theme="1"/>
        <rFont val="Times New Roman"/>
        <family val="1"/>
      </rPr>
      <t>12</t>
    </r>
    <r>
      <rPr>
        <sz val="12"/>
        <color theme="1"/>
        <rFont val="宋体"/>
        <family val="3"/>
        <charset val="134"/>
      </rPr>
      <t>月</t>
    </r>
    <r>
      <rPr>
        <sz val="12"/>
        <color theme="1"/>
        <rFont val="Times New Roman"/>
        <family val="1"/>
      </rPr>
      <t>30</t>
    </r>
    <r>
      <rPr>
        <sz val="12"/>
        <color theme="1"/>
        <rFont val="宋体"/>
        <family val="3"/>
        <charset val="134"/>
      </rPr>
      <t xml:space="preserve">日，委托方与原租赁经营方广百百货企业集团有限公司签订《解除租赁合同协议书》，并进行了原租赁物业移交；
</t>
    </r>
    <r>
      <rPr>
        <sz val="12"/>
        <color theme="1"/>
        <rFont val="Times New Roman"/>
        <family val="1"/>
      </rPr>
      <t xml:space="preserve">    2.2017</t>
    </r>
    <r>
      <rPr>
        <sz val="12"/>
        <color theme="1"/>
        <rFont val="宋体"/>
        <family val="3"/>
        <charset val="134"/>
      </rPr>
      <t>年</t>
    </r>
    <r>
      <rPr>
        <sz val="12"/>
        <color theme="1"/>
        <rFont val="Times New Roman"/>
        <family val="1"/>
      </rPr>
      <t>4</t>
    </r>
    <r>
      <rPr>
        <sz val="12"/>
        <color theme="1"/>
        <rFont val="宋体"/>
        <family val="3"/>
        <charset val="134"/>
      </rPr>
      <t>月</t>
    </r>
    <r>
      <rPr>
        <sz val="12"/>
        <color theme="1"/>
        <rFont val="Times New Roman"/>
        <family val="1"/>
      </rPr>
      <t>20</t>
    </r>
    <r>
      <rPr>
        <sz val="12"/>
        <color theme="1"/>
        <rFont val="宋体"/>
        <family val="3"/>
        <charset val="134"/>
      </rPr>
      <t>日，广州市城投资产经营管理有限公司流花分公司在《新快报》媒体上登载了《广州流花展贸中心关于限期领取被占用物业内物品的公告》，催促原租户限期内领取被占用物业内的</t>
    </r>
    <r>
      <rPr>
        <sz val="12"/>
        <color rgb="FFFF0000"/>
        <rFont val="宋体"/>
        <family val="3"/>
        <charset val="134"/>
      </rPr>
      <t>遗弃</t>
    </r>
    <r>
      <rPr>
        <sz val="12"/>
        <color theme="1"/>
        <rFont val="宋体"/>
        <family val="3"/>
        <charset val="134"/>
      </rPr>
      <t>物品；同时截止</t>
    </r>
    <r>
      <rPr>
        <sz val="12"/>
        <color theme="1"/>
        <rFont val="Times New Roman"/>
        <family val="1"/>
      </rPr>
      <t>2017</t>
    </r>
    <r>
      <rPr>
        <sz val="12"/>
        <color theme="1"/>
        <rFont val="宋体"/>
        <family val="3"/>
        <charset val="134"/>
      </rPr>
      <t>年</t>
    </r>
    <r>
      <rPr>
        <sz val="12"/>
        <color theme="1"/>
        <rFont val="Times New Roman"/>
        <family val="1"/>
      </rPr>
      <t>04</t>
    </r>
    <r>
      <rPr>
        <sz val="12"/>
        <color theme="1"/>
        <rFont val="宋体"/>
        <family val="3"/>
        <charset val="134"/>
      </rPr>
      <t>月</t>
    </r>
    <r>
      <rPr>
        <sz val="12"/>
        <color theme="1"/>
        <rFont val="Times New Roman"/>
        <family val="1"/>
      </rPr>
      <t>19</t>
    </r>
    <r>
      <rPr>
        <sz val="12"/>
        <color theme="1"/>
        <rFont val="宋体"/>
        <family val="3"/>
        <charset val="134"/>
      </rPr>
      <t>日，委托方已多次通过媒体公告和邮寄《广州流花展贸中心关于限期领取被占用物业内物品的公告》等方式，知会原租户限期领取其在被占用物业内的</t>
    </r>
    <r>
      <rPr>
        <sz val="12"/>
        <color rgb="FFFF0000"/>
        <rFont val="宋体"/>
        <family val="3"/>
        <charset val="134"/>
      </rPr>
      <t>遗弃</t>
    </r>
    <r>
      <rPr>
        <sz val="12"/>
        <color theme="1"/>
        <rFont val="宋体"/>
        <family val="3"/>
        <charset val="134"/>
      </rPr>
      <t xml:space="preserve">物品；
</t>
    </r>
    <r>
      <rPr>
        <sz val="12"/>
        <color theme="1"/>
        <rFont val="Times New Roman"/>
        <family val="1"/>
      </rPr>
      <t xml:space="preserve">    3.</t>
    </r>
    <r>
      <rPr>
        <sz val="12"/>
        <color theme="1"/>
        <rFont val="宋体"/>
        <family val="3"/>
        <charset val="134"/>
      </rPr>
      <t>基于上述文件和行为，委托方将在规定限期内</t>
    </r>
    <r>
      <rPr>
        <sz val="12"/>
        <color theme="1"/>
        <rFont val="Times New Roman"/>
        <family val="1"/>
      </rPr>
      <t>2017</t>
    </r>
    <r>
      <rPr>
        <sz val="12"/>
        <color theme="1"/>
        <rFont val="宋体"/>
        <family val="3"/>
        <charset val="134"/>
      </rPr>
      <t>年</t>
    </r>
    <r>
      <rPr>
        <sz val="12"/>
        <color theme="1"/>
        <rFont val="Times New Roman"/>
        <family val="1"/>
      </rPr>
      <t>04</t>
    </r>
    <r>
      <rPr>
        <sz val="12"/>
        <color theme="1"/>
        <rFont val="宋体"/>
        <family val="3"/>
        <charset val="134"/>
      </rPr>
      <t>月</t>
    </r>
    <r>
      <rPr>
        <sz val="12"/>
        <color theme="1"/>
        <rFont val="Times New Roman"/>
        <family val="1"/>
      </rPr>
      <t>30</t>
    </r>
    <r>
      <rPr>
        <sz val="12"/>
        <color theme="1"/>
        <rFont val="宋体"/>
        <family val="3"/>
        <charset val="134"/>
      </rPr>
      <t xml:space="preserve">日之后仍未被原租户所领回租赁物业内的物品，列为本次评估的对象。本次评估，对尚可使用或经翻新、修理后尚可使用的委估资产，在考虑其处置费用、运输费用等费用的同时，采用快速变现价值进行评估；对已丧失使用价值或继续使用难以保障生产安全或身体健康的委估资产，在考虑清理费用的同时，采用报废价值进行评估。
</t>
    </r>
    <r>
      <rPr>
        <sz val="12"/>
        <color theme="1"/>
        <rFont val="Times New Roman"/>
        <family val="1"/>
      </rPr>
      <t xml:space="preserve">   </t>
    </r>
    <phoneticPr fontId="1" type="noConversion"/>
  </si>
  <si>
    <t>评估价值（元）</t>
    <phoneticPr fontId="7" type="noConversion"/>
  </si>
  <si>
    <t>评估价值（元）</t>
    <phoneticPr fontId="7" type="noConversion"/>
  </si>
  <si>
    <r>
      <t xml:space="preserve">            评估结果明细表</t>
    </r>
    <r>
      <rPr>
        <b/>
        <sz val="12"/>
        <color theme="1"/>
        <rFont val="黑体"/>
        <family val="3"/>
        <charset val="134"/>
      </rPr>
      <t>（</t>
    </r>
    <r>
      <rPr>
        <sz val="12"/>
        <color theme="1"/>
        <rFont val="黑体"/>
        <family val="3"/>
        <charset val="134"/>
      </rPr>
      <t>第2批、存放地址：广州流花展贸中心</t>
    </r>
    <r>
      <rPr>
        <b/>
        <sz val="12"/>
        <color theme="1"/>
        <rFont val="黑体"/>
        <family val="3"/>
        <charset val="134"/>
      </rPr>
      <t>）</t>
    </r>
    <phoneticPr fontId="7" type="noConversion"/>
  </si>
  <si>
    <r>
      <t xml:space="preserve">         评估结果明细表</t>
    </r>
    <r>
      <rPr>
        <sz val="12"/>
        <color theme="1"/>
        <rFont val="黑体"/>
        <family val="3"/>
        <charset val="134"/>
      </rPr>
      <t>（第3批、存放地址：广州流花展贸中心）</t>
    </r>
    <phoneticPr fontId="7" type="noConversion"/>
  </si>
  <si>
    <t>回收价值（元）</t>
    <phoneticPr fontId="7" type="noConversion"/>
  </si>
  <si>
    <t>回收价值（元）</t>
    <phoneticPr fontId="1" type="noConversion"/>
  </si>
  <si>
    <t>被占用
物业地址</t>
    <phoneticPr fontId="7" type="noConversion"/>
  </si>
  <si>
    <t>物品放置地点</t>
    <phoneticPr fontId="7" type="noConversion"/>
  </si>
  <si>
    <t>物品明细清单</t>
    <phoneticPr fontId="7" type="noConversion"/>
  </si>
  <si>
    <t>评估价值（元）</t>
    <phoneticPr fontId="7" type="noConversion"/>
  </si>
  <si>
    <t>合计</t>
    <phoneticPr fontId="7" type="noConversion"/>
  </si>
  <si>
    <t>1-2-B003
/1-2-B005</t>
    <phoneticPr fontId="7" type="noConversion"/>
  </si>
  <si>
    <t>1-2-B020
/1-2-B021</t>
    <phoneticPr fontId="7" type="noConversion"/>
  </si>
  <si>
    <t>2-1-B006
/2-1-B006.1</t>
    <phoneticPr fontId="7" type="noConversion"/>
  </si>
  <si>
    <t>3-1-A007
/3-1-A008</t>
    <phoneticPr fontId="7" type="noConversion"/>
  </si>
  <si>
    <t>10-1-B001
/10-1-B002</t>
    <phoneticPr fontId="7" type="noConversion"/>
  </si>
  <si>
    <t>F202</t>
    <phoneticPr fontId="7" type="noConversion"/>
  </si>
  <si>
    <t>厨具用品一批、餐桌凳子一批、空调等（详见店内）</t>
    <phoneticPr fontId="7" type="noConversion"/>
  </si>
  <si>
    <t>回收价值评估价（元）</t>
    <phoneticPr fontId="1" type="noConversion"/>
  </si>
  <si>
    <t>铝扣板1批、铁架1批、木柜1个、货架1批、手推车1个、装饰品1批、白板2个、保险柜1个、吊牌1袋、衣架1袋</t>
    <phoneticPr fontId="1" type="noConversion"/>
  </si>
  <si>
    <t>10-1-B003</t>
    <phoneticPr fontId="1" type="noConversion"/>
  </si>
  <si>
    <t>第三批次处置回收物品清单</t>
    <phoneticPr fontId="1" type="noConversion"/>
  </si>
  <si>
    <t>成交价</t>
    <phoneticPr fontId="1" type="noConversion"/>
  </si>
  <si>
    <t>备注说明</t>
    <phoneticPr fontId="1" type="noConversion"/>
  </si>
  <si>
    <t>处置期间部分物品已被原租户取回：货物285袋、衣物架一批（10个）、杂物一批（10包）、椅子3张、桌子2张</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</si>
</sst>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0_ "/>
    <numFmt numFmtId="178" formatCode="_ * #,##0.00_ ;_ * \!\-#,##0.00_ ;_ * &quot;-&quot;??_ ;_ @_ "/>
    <numFmt numFmtId="179" formatCode="0_ "/>
  </numFmts>
  <fonts count="24" x14ac:knownFonts="1">
    <font>
      <sz val="11"/>
      <color theme="1"/>
      <name val="宋体"/>
      <family val="2"/>
      <charset val="134"/>
      <scheme val="minor"/>
    </font>
    <font>
      <sz val="9"/>
      <name val="宋体"/>
      <family val="2"/>
      <charset val="134"/>
      <scheme val="minor"/>
    </font>
    <font>
      <b/>
      <sz val="11"/>
      <color theme="1"/>
      <name val="宋体"/>
      <family val="3"/>
      <charset val="134"/>
      <scheme val="minor"/>
    </font>
    <font>
      <b/>
      <sz val="22"/>
      <color theme="1"/>
      <name val="黑体"/>
      <family val="3"/>
      <charset val="134"/>
    </font>
    <font>
      <sz val="10"/>
      <color theme="1"/>
      <name val="宋体"/>
      <family val="3"/>
      <charset val="134"/>
      <scheme val="minor"/>
    </font>
    <font>
      <b/>
      <sz val="18"/>
      <color theme="1"/>
      <name val="黑体"/>
      <family val="3"/>
      <charset val="134"/>
    </font>
    <font>
      <b/>
      <sz val="12"/>
      <color theme="1"/>
      <name val="黑体"/>
      <family val="3"/>
      <charset val="134"/>
    </font>
    <font>
      <sz val="9"/>
      <name val="宋体"/>
      <family val="3"/>
      <charset val="134"/>
      <scheme val="minor"/>
    </font>
    <font>
      <b/>
      <sz val="10"/>
      <color theme="1"/>
      <name val="宋体"/>
      <family val="3"/>
      <charset val="134"/>
      <scheme val="minor"/>
    </font>
    <font>
      <sz val="10"/>
      <color theme="1"/>
      <name val="宋体"/>
      <family val="2"/>
      <scheme val="minor"/>
    </font>
    <font>
      <sz val="11"/>
      <color theme="1"/>
      <name val="宋体"/>
      <family val="3"/>
      <charset val="134"/>
      <scheme val="minor"/>
    </font>
    <font>
      <sz val="12"/>
      <name val="宋体"/>
      <family val="3"/>
      <charset val="134"/>
    </font>
    <font>
      <b/>
      <sz val="22"/>
      <color theme="1"/>
      <name val="Times New Roman"/>
      <family val="1"/>
    </font>
    <font>
      <sz val="11"/>
      <color theme="1"/>
      <name val="Times New Roman"/>
      <family val="1"/>
    </font>
    <font>
      <b/>
      <sz val="9"/>
      <color theme="1"/>
      <name val="Times New Roman"/>
      <family val="1"/>
    </font>
    <font>
      <sz val="9"/>
      <color theme="1"/>
      <name val="Times New Roman"/>
      <family val="1"/>
    </font>
    <font>
      <sz val="10"/>
      <color theme="1"/>
      <name val="Times New Roman"/>
      <family val="1"/>
    </font>
    <font>
      <b/>
      <sz val="9"/>
      <color theme="1"/>
      <name val="宋体"/>
      <family val="2"/>
      <charset val="134"/>
    </font>
    <font>
      <sz val="10"/>
      <color theme="1"/>
      <name val="宋体"/>
      <family val="2"/>
      <charset val="134"/>
    </font>
    <font>
      <sz val="12"/>
      <color theme="1"/>
      <name val="Times New Roman"/>
      <family val="1"/>
    </font>
    <font>
      <sz val="12"/>
      <color theme="1"/>
      <name val="宋体"/>
      <family val="3"/>
      <charset val="134"/>
    </font>
    <font>
      <sz val="12"/>
      <name val="Times New Roman"/>
      <family val="1"/>
    </font>
    <font>
      <sz val="12"/>
      <color rgb="FFFF0000"/>
      <name val="宋体"/>
      <family val="3"/>
      <charset val="134"/>
    </font>
    <font>
      <sz val="12"/>
      <color theme="1"/>
      <name val="黑体"/>
      <family val="3"/>
      <charset val="134"/>
    </font>
  </fonts>
  <fills count="6">
    <fill>
      <patternFill patternType="none"/>
    </fill>
    <fill>
      <patternFill patternType="gray125"/>
    </fill>
    <fill>
      <patternFill patternType="solid">
        <fgColor theme="0"/>
        <bgColor indexed="64"/>
      </patternFill>
    </fill>
    <fill>
      <patternFill patternType="solid">
        <fgColor rgb="FFFF00FF"/>
        <bgColor indexed="64"/>
      </patternFill>
    </fill>
    <fill>
      <patternFill patternType="solid">
        <fgColor rgb="FFFFFF00"/>
        <bgColor indexed="64"/>
      </patternFill>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alignment vertical="center"/>
    </xf>
    <xf numFmtId="0" fontId="10" fillId="0" borderId="0"/>
    <xf numFmtId="0" fontId="11" fillId="0" borderId="0"/>
    <xf numFmtId="178" fontId="11" fillId="0" borderId="0" applyFont="0" applyFill="0" applyBorder="0" applyAlignment="0" applyProtection="0"/>
  </cellStyleXfs>
  <cellXfs count="84">
    <xf numFmtId="0" fontId="0" fillId="0" borderId="0" xfId="0">
      <alignment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177" fontId="0" fillId="0" borderId="1" xfId="0" applyNumberFormat="1" applyBorder="1" applyAlignment="1">
      <alignment horizontal="center" vertical="center"/>
    </xf>
    <xf numFmtId="0" fontId="0" fillId="0" borderId="1" xfId="0" applyBorder="1" applyAlignment="1">
      <alignment horizontal="center" vertical="center" wrapText="1"/>
    </xf>
    <xf numFmtId="176" fontId="0" fillId="0" borderId="1" xfId="0" applyNumberFormat="1" applyBorder="1" applyAlignment="1">
      <alignment horizontal="center" vertical="center" wrapText="1"/>
    </xf>
    <xf numFmtId="177" fontId="0" fillId="0" borderId="1" xfId="0" applyNumberFormat="1" applyBorder="1" applyAlignment="1">
      <alignment horizontal="center" vertical="center" wrapText="1"/>
    </xf>
    <xf numFmtId="0" fontId="0" fillId="0" borderId="0" xfId="0" applyAlignment="1">
      <alignment horizontal="center" vertical="center"/>
    </xf>
    <xf numFmtId="0" fontId="4" fillId="0" borderId="0" xfId="0" applyFont="1" applyAlignment="1">
      <alignment vertical="center"/>
    </xf>
    <xf numFmtId="0" fontId="8" fillId="0" borderId="1" xfId="0" applyFont="1" applyBorder="1" applyAlignment="1">
      <alignment horizontal="center" vertical="center"/>
    </xf>
    <xf numFmtId="0" fontId="8" fillId="2" borderId="1" xfId="0" applyFont="1" applyFill="1" applyBorder="1" applyAlignment="1">
      <alignment horizontal="center" vertical="center" shrinkToFit="1"/>
    </xf>
    <xf numFmtId="0" fontId="8" fillId="0" borderId="1" xfId="0" applyFont="1" applyBorder="1" applyAlignment="1">
      <alignment horizontal="center" vertical="center" wrapText="1"/>
    </xf>
    <xf numFmtId="177" fontId="8" fillId="0" borderId="2" xfId="0" applyNumberFormat="1" applyFont="1" applyBorder="1" applyAlignment="1">
      <alignment horizontal="center" vertical="center"/>
    </xf>
    <xf numFmtId="0" fontId="4" fillId="0" borderId="1" xfId="0" applyFont="1" applyBorder="1" applyAlignment="1">
      <alignment horizontal="center" vertical="center"/>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177" fontId="4" fillId="2" borderId="2" xfId="1" applyNumberFormat="1" applyFont="1" applyFill="1" applyBorder="1" applyAlignment="1">
      <alignment horizontal="center" vertical="center"/>
    </xf>
    <xf numFmtId="0" fontId="4" fillId="0" borderId="1" xfId="0" applyFont="1" applyBorder="1" applyAlignment="1">
      <alignment vertical="center"/>
    </xf>
    <xf numFmtId="177" fontId="4" fillId="0" borderId="2" xfId="1" applyNumberFormat="1" applyFont="1" applyFill="1" applyBorder="1" applyAlignment="1">
      <alignment horizontal="center" vertical="center"/>
    </xf>
    <xf numFmtId="0" fontId="4" fillId="0" borderId="0" xfId="0" applyFont="1" applyBorder="1" applyAlignment="1">
      <alignment horizontal="center" vertical="center"/>
    </xf>
    <xf numFmtId="0" fontId="9" fillId="2" borderId="0" xfId="0" applyFont="1" applyFill="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horizontal="left" vertical="center" wrapText="1"/>
    </xf>
    <xf numFmtId="0" fontId="4" fillId="0" borderId="0" xfId="0" applyFont="1" applyBorder="1" applyAlignment="1">
      <alignment vertical="center"/>
    </xf>
    <xf numFmtId="0" fontId="8" fillId="2" borderId="1" xfId="0" applyFont="1" applyFill="1" applyBorder="1" applyAlignment="1">
      <alignment horizontal="center" vertical="center" wrapText="1"/>
    </xf>
    <xf numFmtId="177" fontId="4" fillId="0" borderId="2" xfId="1" applyNumberFormat="1" applyFont="1" applyBorder="1" applyAlignment="1">
      <alignment horizontal="center" vertical="center"/>
    </xf>
    <xf numFmtId="0" fontId="4" fillId="0" borderId="0" xfId="0" applyFont="1" applyAlignment="1">
      <alignment horizontal="center" vertical="center"/>
    </xf>
    <xf numFmtId="0" fontId="4" fillId="2"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177" fontId="4" fillId="0" borderId="0" xfId="0" applyNumberFormat="1" applyFont="1" applyAlignment="1">
      <alignment horizontal="center" vertical="center"/>
    </xf>
    <xf numFmtId="177" fontId="4" fillId="0" borderId="1" xfId="1" applyNumberFormat="1" applyFont="1" applyBorder="1" applyAlignment="1">
      <alignment horizontal="center" vertical="center"/>
    </xf>
    <xf numFmtId="0" fontId="13" fillId="0" borderId="0" xfId="0" applyFont="1" applyBorder="1" applyAlignment="1">
      <alignment vertical="center"/>
    </xf>
    <xf numFmtId="0" fontId="15" fillId="0" borderId="0" xfId="0" applyFont="1" applyBorder="1" applyAlignment="1">
      <alignment vertical="center"/>
    </xf>
    <xf numFmtId="0" fontId="13" fillId="0" borderId="0" xfId="0" applyFont="1" applyAlignment="1">
      <alignment vertical="center"/>
    </xf>
    <xf numFmtId="0" fontId="16" fillId="0" borderId="0" xfId="0" applyFont="1" applyAlignment="1">
      <alignment horizontal="center" vertical="center"/>
    </xf>
    <xf numFmtId="31" fontId="16" fillId="0" borderId="0" xfId="0" applyNumberFormat="1" applyFont="1" applyAlignment="1">
      <alignment horizontal="center" vertical="center"/>
    </xf>
    <xf numFmtId="0" fontId="13" fillId="0" borderId="0" xfId="0" applyFont="1" applyAlignment="1">
      <alignment horizontal="center" vertical="center"/>
    </xf>
    <xf numFmtId="0" fontId="19" fillId="0" borderId="1" xfId="0" applyFont="1" applyBorder="1" applyAlignment="1">
      <alignment horizontal="center" vertical="center" wrapText="1"/>
    </xf>
    <xf numFmtId="0" fontId="21" fillId="2" borderId="1" xfId="0" applyFont="1" applyFill="1" applyBorder="1" applyAlignment="1">
      <alignment horizontal="justify" vertical="center" wrapText="1"/>
    </xf>
    <xf numFmtId="0" fontId="11" fillId="2" borderId="1" xfId="0" applyFont="1" applyFill="1" applyBorder="1" applyAlignment="1">
      <alignment horizontal="justify" vertical="center" wrapText="1"/>
    </xf>
    <xf numFmtId="31" fontId="21" fillId="2" borderId="1" xfId="0" applyNumberFormat="1" applyFont="1" applyFill="1" applyBorder="1" applyAlignment="1">
      <alignment horizontal="justify" vertical="center" wrapText="1"/>
    </xf>
    <xf numFmtId="0" fontId="20" fillId="0" borderId="1" xfId="0" applyFont="1" applyBorder="1" applyAlignment="1">
      <alignment horizontal="center" vertical="center" wrapText="1"/>
    </xf>
    <xf numFmtId="0" fontId="19" fillId="0" borderId="1" xfId="0" applyFont="1" applyBorder="1" applyAlignment="1">
      <alignment vertical="top" wrapText="1"/>
    </xf>
    <xf numFmtId="177" fontId="8" fillId="0" borderId="1" xfId="0" applyNumberFormat="1" applyFont="1" applyBorder="1" applyAlignment="1">
      <alignment horizontal="center" vertical="center" shrinkToFit="1"/>
    </xf>
    <xf numFmtId="177" fontId="4" fillId="0" borderId="0" xfId="0" applyNumberFormat="1" applyFont="1" applyBorder="1" applyAlignment="1">
      <alignment horizontal="center" vertical="center"/>
    </xf>
    <xf numFmtId="0" fontId="8" fillId="3" borderId="1" xfId="0" applyFont="1" applyFill="1" applyBorder="1" applyAlignment="1">
      <alignment horizontal="center" vertical="center" shrinkToFit="1"/>
    </xf>
    <xf numFmtId="0" fontId="4" fillId="2" borderId="1" xfId="0" applyFont="1" applyFill="1" applyBorder="1" applyAlignment="1">
      <alignment horizontal="center" vertical="center"/>
    </xf>
    <xf numFmtId="177" fontId="8" fillId="0" borderId="2" xfId="0" applyNumberFormat="1" applyFont="1" applyBorder="1" applyAlignment="1">
      <alignment horizontal="center" vertical="center" shrinkToFit="1"/>
    </xf>
    <xf numFmtId="0" fontId="9" fillId="4" borderId="1" xfId="0" applyFont="1" applyFill="1" applyBorder="1" applyAlignment="1">
      <alignment horizontal="center" vertical="center" wrapText="1"/>
    </xf>
    <xf numFmtId="0" fontId="9" fillId="4" borderId="1" xfId="0" applyFont="1" applyFill="1" applyBorder="1" applyAlignment="1">
      <alignment horizontal="left" vertical="center" wrapText="1"/>
    </xf>
    <xf numFmtId="177" fontId="4" fillId="4" borderId="2" xfId="1" applyNumberFormat="1" applyFont="1" applyFill="1" applyBorder="1" applyAlignment="1">
      <alignment horizontal="center" vertical="center"/>
    </xf>
    <xf numFmtId="0" fontId="4" fillId="4" borderId="1" xfId="0" applyFont="1" applyFill="1" applyBorder="1" applyAlignment="1">
      <alignment horizontal="center" vertical="center"/>
    </xf>
    <xf numFmtId="0" fontId="9" fillId="2" borderId="1" xfId="0" applyFont="1" applyFill="1" applyBorder="1" applyAlignment="1">
      <alignment horizontal="left" vertical="center" wrapText="1"/>
    </xf>
    <xf numFmtId="177" fontId="4" fillId="5" borderId="2" xfId="1" applyNumberFormat="1" applyFont="1" applyFill="1" applyBorder="1" applyAlignment="1">
      <alignment horizontal="center" vertical="center"/>
    </xf>
    <xf numFmtId="0" fontId="4" fillId="5" borderId="0" xfId="0" applyFont="1" applyFill="1" applyAlignment="1">
      <alignment vertical="center"/>
    </xf>
    <xf numFmtId="0" fontId="4" fillId="2" borderId="0" xfId="0" applyFont="1" applyFill="1" applyAlignment="1">
      <alignment vertical="center"/>
    </xf>
    <xf numFmtId="0" fontId="8" fillId="2"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4" fillId="0" borderId="0" xfId="0" applyFont="1" applyFill="1" applyAlignment="1">
      <alignment vertical="center"/>
    </xf>
    <xf numFmtId="0" fontId="8" fillId="0" borderId="1" xfId="0" applyFont="1" applyFill="1" applyBorder="1" applyAlignment="1">
      <alignment horizontal="center" vertical="center" wrapText="1" shrinkToFit="1"/>
    </xf>
    <xf numFmtId="177" fontId="8" fillId="0" borderId="1" xfId="0" applyNumberFormat="1" applyFont="1" applyFill="1" applyBorder="1" applyAlignment="1">
      <alignment horizontal="center" vertical="center" wrapText="1" shrinkToFit="1"/>
    </xf>
    <xf numFmtId="177" fontId="4" fillId="4" borderId="1" xfId="1" applyNumberFormat="1" applyFont="1" applyFill="1" applyBorder="1" applyAlignment="1">
      <alignment horizontal="center" vertical="center"/>
    </xf>
    <xf numFmtId="179" fontId="4" fillId="2"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179" fontId="4" fillId="0" borderId="1" xfId="0" applyNumberFormat="1" applyFont="1" applyBorder="1" applyAlignment="1">
      <alignment vertical="center" wrapText="1"/>
    </xf>
    <xf numFmtId="0" fontId="12" fillId="0" borderId="0" xfId="0" applyFont="1" applyBorder="1" applyAlignment="1">
      <alignment horizontal="center" vertical="center"/>
    </xf>
    <xf numFmtId="0" fontId="14" fillId="0" borderId="0" xfId="0" applyFont="1" applyBorder="1" applyAlignment="1">
      <alignment horizontal="right" vertical="center"/>
    </xf>
    <xf numFmtId="0" fontId="8"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5" fillId="0" borderId="0"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5"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cellXfs>
  <cellStyles count="4">
    <cellStyle name="常规" xfId="0" builtinId="0"/>
    <cellStyle name="常规 2" xfId="2"/>
    <cellStyle name="常规 3" xfId="1"/>
    <cellStyle name="千位分隔 2 2" xfId="3"/>
  </cellStyles>
  <dxfs count="0"/>
  <tableStyles count="0" defaultTableStyle="TableStyleMedium9"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topLeftCell="A13" workbookViewId="0">
      <selection activeCell="D7" sqref="D7"/>
    </sheetView>
  </sheetViews>
  <sheetFormatPr defaultRowHeight="15" x14ac:dyDescent="0.15"/>
  <cols>
    <col min="1" max="1" width="7.5" style="35" customWidth="1"/>
    <col min="2" max="2" width="15.625" style="38" customWidth="1"/>
    <col min="3" max="3" width="74.875" style="35" customWidth="1"/>
    <col min="4" max="16384" width="9" style="35"/>
  </cols>
  <sheetData>
    <row r="2" spans="2:3" s="33" customFormat="1" ht="35.25" customHeight="1" x14ac:dyDescent="0.15">
      <c r="B2" s="67" t="s">
        <v>1140</v>
      </c>
      <c r="C2" s="67"/>
    </row>
    <row r="3" spans="2:3" s="34" customFormat="1" ht="19.5" customHeight="1" x14ac:dyDescent="0.15">
      <c r="B3" s="68" t="s">
        <v>1141</v>
      </c>
      <c r="C3" s="68"/>
    </row>
    <row r="4" spans="2:3" ht="30.75" customHeight="1" x14ac:dyDescent="0.15">
      <c r="B4" s="39" t="s">
        <v>1145</v>
      </c>
      <c r="C4" s="40" t="s">
        <v>1146</v>
      </c>
    </row>
    <row r="5" spans="2:3" ht="33" customHeight="1" x14ac:dyDescent="0.15">
      <c r="B5" s="39" t="s">
        <v>1147</v>
      </c>
      <c r="C5" s="40" t="s">
        <v>1146</v>
      </c>
    </row>
    <row r="6" spans="2:3" ht="45.75" customHeight="1" x14ac:dyDescent="0.15">
      <c r="B6" s="39" t="s">
        <v>1148</v>
      </c>
      <c r="C6" s="41" t="s">
        <v>1139</v>
      </c>
    </row>
    <row r="7" spans="2:3" ht="40.5" customHeight="1" x14ac:dyDescent="0.15">
      <c r="B7" s="39" t="s">
        <v>1149</v>
      </c>
      <c r="C7" s="40" t="s">
        <v>1150</v>
      </c>
    </row>
    <row r="8" spans="2:3" ht="40.5" customHeight="1" x14ac:dyDescent="0.15">
      <c r="B8" s="39" t="s">
        <v>1151</v>
      </c>
      <c r="C8" s="40" t="s">
        <v>1152</v>
      </c>
    </row>
    <row r="9" spans="2:3" ht="28.5" customHeight="1" x14ac:dyDescent="0.15">
      <c r="B9" s="39" t="s">
        <v>1153</v>
      </c>
      <c r="C9" s="40" t="s">
        <v>1154</v>
      </c>
    </row>
    <row r="10" spans="2:3" ht="29.25" customHeight="1" x14ac:dyDescent="0.15">
      <c r="B10" s="39" t="s">
        <v>1155</v>
      </c>
      <c r="C10" s="42">
        <v>42867</v>
      </c>
    </row>
    <row r="11" spans="2:3" ht="31.5" customHeight="1" x14ac:dyDescent="0.15">
      <c r="B11" s="39" t="s">
        <v>1156</v>
      </c>
      <c r="C11" s="40" t="s">
        <v>1157</v>
      </c>
    </row>
    <row r="12" spans="2:3" ht="41.25" customHeight="1" x14ac:dyDescent="0.15">
      <c r="B12" s="39" t="s">
        <v>1158</v>
      </c>
      <c r="C12" s="40" t="s">
        <v>1159</v>
      </c>
    </row>
    <row r="13" spans="2:3" ht="44.25" customHeight="1" x14ac:dyDescent="0.15">
      <c r="B13" s="39" t="s">
        <v>1160</v>
      </c>
      <c r="C13" s="40" t="s">
        <v>1161</v>
      </c>
    </row>
    <row r="14" spans="2:3" ht="188.25" customHeight="1" x14ac:dyDescent="0.15">
      <c r="B14" s="43" t="s">
        <v>1164</v>
      </c>
      <c r="C14" s="44" t="s">
        <v>1165</v>
      </c>
    </row>
    <row r="15" spans="2:3" ht="65.25" customHeight="1" x14ac:dyDescent="0.15">
      <c r="B15" s="39" t="s">
        <v>1162</v>
      </c>
      <c r="C15" s="44" t="s">
        <v>1163</v>
      </c>
    </row>
    <row r="16" spans="2:3" ht="15.75" customHeight="1" x14ac:dyDescent="0.15">
      <c r="B16" s="36" t="s">
        <v>1142</v>
      </c>
      <c r="C16" s="36" t="s">
        <v>1143</v>
      </c>
    </row>
    <row r="17" spans="2:3" x14ac:dyDescent="0.15">
      <c r="B17" s="36"/>
      <c r="C17" s="36" t="s">
        <v>1144</v>
      </c>
    </row>
    <row r="18" spans="2:3" x14ac:dyDescent="0.15">
      <c r="B18" s="36"/>
      <c r="C18" s="37">
        <v>42836</v>
      </c>
    </row>
  </sheetData>
  <mergeCells count="2">
    <mergeCell ref="B2:C2"/>
    <mergeCell ref="B3:C3"/>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tabSelected="1" showWhiteSpace="0" workbookViewId="0">
      <selection activeCell="H54" sqref="A1:H54"/>
    </sheetView>
  </sheetViews>
  <sheetFormatPr defaultRowHeight="17.100000000000001" customHeight="1" x14ac:dyDescent="0.15"/>
  <cols>
    <col min="1" max="1" width="5.5" style="27" customWidth="1"/>
    <col min="2" max="2" width="8.125" style="28" customWidth="1"/>
    <col min="3" max="3" width="10.875" style="29" customWidth="1"/>
    <col min="4" max="4" width="80.125" style="30" customWidth="1"/>
    <col min="5" max="5" width="11.875" style="31" hidden="1" customWidth="1"/>
    <col min="6" max="6" width="11.875" style="31" customWidth="1"/>
    <col min="7" max="7" width="8.25" style="31" customWidth="1"/>
    <col min="8" max="8" width="14.375" style="8" customWidth="1"/>
    <col min="9" max="16384" width="9" style="8"/>
  </cols>
  <sheetData>
    <row r="1" spans="1:8" ht="38.25" customHeight="1" x14ac:dyDescent="0.15">
      <c r="A1" s="70" t="s">
        <v>1187</v>
      </c>
      <c r="B1" s="70"/>
      <c r="C1" s="70"/>
      <c r="D1" s="70"/>
      <c r="E1" s="70"/>
      <c r="F1" s="70"/>
      <c r="G1" s="70"/>
      <c r="H1" s="70"/>
    </row>
    <row r="2" spans="1:8" s="60" customFormat="1" ht="34.5" customHeight="1" x14ac:dyDescent="0.15">
      <c r="A2" s="59" t="s">
        <v>15</v>
      </c>
      <c r="B2" s="61" t="s">
        <v>16</v>
      </c>
      <c r="C2" s="59" t="s">
        <v>17</v>
      </c>
      <c r="D2" s="59" t="s">
        <v>18</v>
      </c>
      <c r="E2" s="62" t="s">
        <v>1166</v>
      </c>
      <c r="F2" s="61" t="s">
        <v>1184</v>
      </c>
      <c r="G2" s="62" t="s">
        <v>1188</v>
      </c>
      <c r="H2" s="65" t="s">
        <v>1189</v>
      </c>
    </row>
    <row r="3" spans="1:8" ht="28.5" customHeight="1" x14ac:dyDescent="0.15">
      <c r="A3" s="48">
        <v>1</v>
      </c>
      <c r="B3" s="14" t="s">
        <v>967</v>
      </c>
      <c r="C3" s="14" t="s">
        <v>968</v>
      </c>
      <c r="D3" s="54" t="s">
        <v>969</v>
      </c>
      <c r="E3" s="63">
        <v>200</v>
      </c>
      <c r="F3" s="48">
        <f t="shared" ref="F3:F34" si="0">ROUND(E3*0.9,0)</f>
        <v>180</v>
      </c>
      <c r="G3" s="64">
        <v>340.78024528660791</v>
      </c>
      <c r="H3" s="18"/>
    </row>
    <row r="4" spans="1:8" ht="49.5" customHeight="1" x14ac:dyDescent="0.15">
      <c r="A4" s="48">
        <v>2</v>
      </c>
      <c r="B4" s="14" t="s">
        <v>970</v>
      </c>
      <c r="C4" s="14" t="s">
        <v>971</v>
      </c>
      <c r="D4" s="54" t="s">
        <v>972</v>
      </c>
      <c r="E4" s="63">
        <v>850</v>
      </c>
      <c r="F4" s="48">
        <f t="shared" si="0"/>
        <v>765</v>
      </c>
      <c r="G4" s="64">
        <v>909.48008992917858</v>
      </c>
      <c r="H4" s="18"/>
    </row>
    <row r="5" spans="1:8" ht="17.100000000000001" customHeight="1" x14ac:dyDescent="0.15">
      <c r="A5" s="48">
        <v>3</v>
      </c>
      <c r="B5" s="14" t="s">
        <v>973</v>
      </c>
      <c r="C5" s="14" t="s">
        <v>22</v>
      </c>
      <c r="D5" s="54" t="s">
        <v>974</v>
      </c>
      <c r="E5" s="63">
        <v>20</v>
      </c>
      <c r="F5" s="48">
        <f t="shared" si="0"/>
        <v>18</v>
      </c>
      <c r="G5" s="64">
        <v>142.66602714392289</v>
      </c>
      <c r="H5" s="18"/>
    </row>
    <row r="6" spans="1:8" ht="30" customHeight="1" x14ac:dyDescent="0.15">
      <c r="A6" s="48">
        <v>4</v>
      </c>
      <c r="B6" s="14" t="s">
        <v>975</v>
      </c>
      <c r="C6" s="14" t="s">
        <v>976</v>
      </c>
      <c r="D6" s="54" t="s">
        <v>977</v>
      </c>
      <c r="E6" s="63">
        <v>160</v>
      </c>
      <c r="F6" s="48">
        <f t="shared" si="0"/>
        <v>144</v>
      </c>
      <c r="G6" s="64">
        <v>340.59791628310489</v>
      </c>
      <c r="H6" s="18"/>
    </row>
    <row r="7" spans="1:8" ht="17.100000000000001" customHeight="1" x14ac:dyDescent="0.15">
      <c r="A7" s="48">
        <v>5</v>
      </c>
      <c r="B7" s="14" t="s">
        <v>978</v>
      </c>
      <c r="C7" s="14" t="s">
        <v>979</v>
      </c>
      <c r="D7" s="54" t="s">
        <v>980</v>
      </c>
      <c r="E7" s="63">
        <v>180</v>
      </c>
      <c r="F7" s="48">
        <f t="shared" si="0"/>
        <v>162</v>
      </c>
      <c r="G7" s="64">
        <v>324.66053371979677</v>
      </c>
      <c r="H7" s="18"/>
    </row>
    <row r="8" spans="1:8" ht="17.100000000000001" customHeight="1" x14ac:dyDescent="0.15">
      <c r="A8" s="48">
        <v>6</v>
      </c>
      <c r="B8" s="14" t="s">
        <v>981</v>
      </c>
      <c r="C8" s="14" t="s">
        <v>25</v>
      </c>
      <c r="D8" s="54" t="s">
        <v>982</v>
      </c>
      <c r="E8" s="63">
        <v>30</v>
      </c>
      <c r="F8" s="48">
        <f t="shared" si="0"/>
        <v>27</v>
      </c>
      <c r="G8" s="64">
        <v>220.06339320268825</v>
      </c>
      <c r="H8" s="18"/>
    </row>
    <row r="9" spans="1:8" ht="17.100000000000001" customHeight="1" x14ac:dyDescent="0.15">
      <c r="A9" s="48">
        <v>7</v>
      </c>
      <c r="B9" s="14" t="s">
        <v>983</v>
      </c>
      <c r="C9" s="14" t="s">
        <v>984</v>
      </c>
      <c r="D9" s="54" t="s">
        <v>1185</v>
      </c>
      <c r="E9" s="63">
        <v>50</v>
      </c>
      <c r="F9" s="48">
        <f t="shared" si="0"/>
        <v>45</v>
      </c>
      <c r="G9" s="64">
        <v>214.94606969259934</v>
      </c>
      <c r="H9" s="18"/>
    </row>
    <row r="10" spans="1:8" ht="17.100000000000001" customHeight="1" x14ac:dyDescent="0.15">
      <c r="A10" s="48">
        <v>8</v>
      </c>
      <c r="B10" s="14" t="s">
        <v>986</v>
      </c>
      <c r="C10" s="14" t="s">
        <v>987</v>
      </c>
      <c r="D10" s="54" t="s">
        <v>988</v>
      </c>
      <c r="E10" s="63">
        <v>350</v>
      </c>
      <c r="F10" s="48">
        <f t="shared" si="0"/>
        <v>315</v>
      </c>
      <c r="G10" s="64">
        <v>504.52420169470554</v>
      </c>
      <c r="H10" s="18"/>
    </row>
    <row r="11" spans="1:8" ht="36.75" customHeight="1" x14ac:dyDescent="0.15">
      <c r="A11" s="48">
        <v>9</v>
      </c>
      <c r="B11" s="14" t="s">
        <v>991</v>
      </c>
      <c r="C11" s="14" t="s">
        <v>992</v>
      </c>
      <c r="D11" s="54" t="s">
        <v>993</v>
      </c>
      <c r="E11" s="63">
        <v>550</v>
      </c>
      <c r="F11" s="48">
        <f t="shared" si="0"/>
        <v>495</v>
      </c>
      <c r="G11" s="64">
        <v>586.51160237215834</v>
      </c>
      <c r="H11" s="18"/>
    </row>
    <row r="12" spans="1:8" ht="17.100000000000001" customHeight="1" x14ac:dyDescent="0.15">
      <c r="A12" s="48">
        <v>10</v>
      </c>
      <c r="B12" s="14" t="s">
        <v>994</v>
      </c>
      <c r="C12" s="14" t="s">
        <v>995</v>
      </c>
      <c r="D12" s="54" t="s">
        <v>996</v>
      </c>
      <c r="E12" s="63">
        <v>60</v>
      </c>
      <c r="F12" s="48">
        <f t="shared" si="0"/>
        <v>54</v>
      </c>
      <c r="G12" s="64">
        <v>190.6053194887748</v>
      </c>
      <c r="H12" s="18"/>
    </row>
    <row r="13" spans="1:8" ht="34.5" customHeight="1" x14ac:dyDescent="0.15">
      <c r="A13" s="48">
        <v>11</v>
      </c>
      <c r="B13" s="14" t="s">
        <v>997</v>
      </c>
      <c r="C13" s="14" t="s">
        <v>998</v>
      </c>
      <c r="D13" s="54" t="s">
        <v>999</v>
      </c>
      <c r="E13" s="63">
        <v>300</v>
      </c>
      <c r="F13" s="48">
        <f t="shared" si="0"/>
        <v>270</v>
      </c>
      <c r="G13" s="64">
        <v>391.3380297438564</v>
      </c>
      <c r="H13" s="18"/>
    </row>
    <row r="14" spans="1:8" ht="34.5" customHeight="1" x14ac:dyDescent="0.15">
      <c r="A14" s="48">
        <v>12</v>
      </c>
      <c r="B14" s="14" t="s">
        <v>1006</v>
      </c>
      <c r="C14" s="14" t="s">
        <v>1007</v>
      </c>
      <c r="D14" s="54" t="s">
        <v>1008</v>
      </c>
      <c r="E14" s="63">
        <v>60</v>
      </c>
      <c r="F14" s="48">
        <f t="shared" si="0"/>
        <v>54</v>
      </c>
      <c r="G14" s="64">
        <v>135.19868126746132</v>
      </c>
      <c r="H14" s="18"/>
    </row>
    <row r="15" spans="1:8" ht="17.100000000000001" customHeight="1" x14ac:dyDescent="0.15">
      <c r="A15" s="48">
        <v>13</v>
      </c>
      <c r="B15" s="14" t="s">
        <v>1009</v>
      </c>
      <c r="C15" s="14" t="s">
        <v>391</v>
      </c>
      <c r="D15" s="54" t="s">
        <v>1010</v>
      </c>
      <c r="E15" s="63">
        <v>40</v>
      </c>
      <c r="F15" s="48">
        <f t="shared" si="0"/>
        <v>36</v>
      </c>
      <c r="G15" s="64">
        <v>120.67914147712149</v>
      </c>
      <c r="H15" s="18"/>
    </row>
    <row r="16" spans="1:8" ht="48.75" customHeight="1" x14ac:dyDescent="0.15">
      <c r="A16" s="48">
        <v>15</v>
      </c>
      <c r="B16" s="14" t="s">
        <v>1011</v>
      </c>
      <c r="C16" s="14" t="s">
        <v>66</v>
      </c>
      <c r="D16" s="54" t="s">
        <v>1012</v>
      </c>
      <c r="E16" s="63">
        <v>50</v>
      </c>
      <c r="F16" s="48">
        <f t="shared" si="0"/>
        <v>45</v>
      </c>
      <c r="G16" s="64">
        <v>146.45097363342455</v>
      </c>
      <c r="H16" s="18"/>
    </row>
    <row r="17" spans="1:8" ht="35.25" customHeight="1" x14ac:dyDescent="0.15">
      <c r="A17" s="48">
        <v>16</v>
      </c>
      <c r="B17" s="14" t="s">
        <v>1013</v>
      </c>
      <c r="C17" s="14" t="s">
        <v>63</v>
      </c>
      <c r="D17" s="54" t="s">
        <v>1014</v>
      </c>
      <c r="E17" s="63">
        <v>300</v>
      </c>
      <c r="F17" s="48">
        <f t="shared" si="0"/>
        <v>270</v>
      </c>
      <c r="G17" s="64">
        <v>350.03285351247916</v>
      </c>
      <c r="H17" s="18"/>
    </row>
    <row r="18" spans="1:8" ht="30" customHeight="1" x14ac:dyDescent="0.15">
      <c r="A18" s="48">
        <v>17</v>
      </c>
      <c r="B18" s="14" t="s">
        <v>1017</v>
      </c>
      <c r="C18" s="14" t="s">
        <v>74</v>
      </c>
      <c r="D18" s="54" t="s">
        <v>1018</v>
      </c>
      <c r="E18" s="63">
        <v>400</v>
      </c>
      <c r="F18" s="48">
        <f t="shared" si="0"/>
        <v>360</v>
      </c>
      <c r="G18" s="64">
        <v>518.72583015766497</v>
      </c>
      <c r="H18" s="18"/>
    </row>
    <row r="19" spans="1:8" ht="36" customHeight="1" x14ac:dyDescent="0.15">
      <c r="A19" s="48">
        <v>18</v>
      </c>
      <c r="B19" s="14" t="s">
        <v>1019</v>
      </c>
      <c r="C19" s="14" t="s">
        <v>57</v>
      </c>
      <c r="D19" s="54" t="s">
        <v>1020</v>
      </c>
      <c r="E19" s="63">
        <v>120</v>
      </c>
      <c r="F19" s="48">
        <f t="shared" si="0"/>
        <v>108</v>
      </c>
      <c r="G19" s="64">
        <v>228.76122189955564</v>
      </c>
      <c r="H19" s="18"/>
    </row>
    <row r="20" spans="1:8" ht="25.5" customHeight="1" x14ac:dyDescent="0.15">
      <c r="A20" s="48">
        <v>20</v>
      </c>
      <c r="B20" s="14" t="s">
        <v>1024</v>
      </c>
      <c r="C20" s="14" t="s">
        <v>1025</v>
      </c>
      <c r="D20" s="54" t="s">
        <v>1026</v>
      </c>
      <c r="E20" s="63">
        <v>180</v>
      </c>
      <c r="F20" s="48">
        <f t="shared" si="0"/>
        <v>162</v>
      </c>
      <c r="G20" s="64">
        <v>284.12480239879153</v>
      </c>
      <c r="H20" s="18"/>
    </row>
    <row r="21" spans="1:8" ht="17.100000000000001" customHeight="1" x14ac:dyDescent="0.15">
      <c r="A21" s="48">
        <v>21</v>
      </c>
      <c r="B21" s="14" t="s">
        <v>1027</v>
      </c>
      <c r="C21" s="14" t="s">
        <v>94</v>
      </c>
      <c r="D21" s="54" t="s">
        <v>1028</v>
      </c>
      <c r="E21" s="63">
        <v>80</v>
      </c>
      <c r="F21" s="48">
        <f t="shared" si="0"/>
        <v>72</v>
      </c>
      <c r="G21" s="64">
        <v>215.83773548366503</v>
      </c>
      <c r="H21" s="18"/>
    </row>
    <row r="22" spans="1:8" ht="34.5" customHeight="1" x14ac:dyDescent="0.15">
      <c r="A22" s="48">
        <v>22</v>
      </c>
      <c r="B22" s="14" t="s">
        <v>1032</v>
      </c>
      <c r="C22" s="14" t="s">
        <v>1033</v>
      </c>
      <c r="D22" s="54" t="s">
        <v>1034</v>
      </c>
      <c r="E22" s="63">
        <v>250</v>
      </c>
      <c r="F22" s="48">
        <f t="shared" si="0"/>
        <v>225</v>
      </c>
      <c r="G22" s="64">
        <v>375.54428875324874</v>
      </c>
      <c r="H22" s="18"/>
    </row>
    <row r="23" spans="1:8" ht="17.100000000000001" customHeight="1" x14ac:dyDescent="0.15">
      <c r="A23" s="48">
        <v>23</v>
      </c>
      <c r="B23" s="14" t="s">
        <v>1035</v>
      </c>
      <c r="C23" s="14" t="s">
        <v>1036</v>
      </c>
      <c r="D23" s="54" t="s">
        <v>1037</v>
      </c>
      <c r="E23" s="63">
        <v>30</v>
      </c>
      <c r="F23" s="48">
        <f t="shared" si="0"/>
        <v>27</v>
      </c>
      <c r="G23" s="64">
        <v>111.75323191316306</v>
      </c>
      <c r="H23" s="18"/>
    </row>
    <row r="24" spans="1:8" ht="17.100000000000001" customHeight="1" x14ac:dyDescent="0.15">
      <c r="A24" s="48">
        <v>24</v>
      </c>
      <c r="B24" s="14" t="s">
        <v>1041</v>
      </c>
      <c r="C24" s="14" t="s">
        <v>1042</v>
      </c>
      <c r="D24" s="54" t="s">
        <v>1043</v>
      </c>
      <c r="E24" s="63">
        <v>120</v>
      </c>
      <c r="F24" s="48">
        <f t="shared" si="0"/>
        <v>108</v>
      </c>
      <c r="G24" s="64">
        <v>227.06079992289796</v>
      </c>
      <c r="H24" s="18"/>
    </row>
    <row r="25" spans="1:8" ht="45" customHeight="1" x14ac:dyDescent="0.15">
      <c r="A25" s="48">
        <v>25</v>
      </c>
      <c r="B25" s="14" t="s">
        <v>1044</v>
      </c>
      <c r="C25" s="14" t="s">
        <v>1045</v>
      </c>
      <c r="D25" s="54" t="s">
        <v>1046</v>
      </c>
      <c r="E25" s="63">
        <v>330</v>
      </c>
      <c r="F25" s="48">
        <f t="shared" si="0"/>
        <v>297</v>
      </c>
      <c r="G25" s="64">
        <v>462.15748542184701</v>
      </c>
      <c r="H25" s="18"/>
    </row>
    <row r="26" spans="1:8" ht="17.100000000000001" customHeight="1" x14ac:dyDescent="0.15">
      <c r="A26" s="48">
        <v>26</v>
      </c>
      <c r="B26" s="14" t="s">
        <v>1049</v>
      </c>
      <c r="C26" s="14" t="s">
        <v>34</v>
      </c>
      <c r="D26" s="54" t="s">
        <v>1050</v>
      </c>
      <c r="E26" s="63">
        <v>120</v>
      </c>
      <c r="F26" s="48">
        <f t="shared" si="0"/>
        <v>108</v>
      </c>
      <c r="G26" s="64">
        <v>295.82370689696774</v>
      </c>
      <c r="H26" s="18"/>
    </row>
    <row r="27" spans="1:8" ht="30.75" customHeight="1" x14ac:dyDescent="0.15">
      <c r="A27" s="48">
        <v>27</v>
      </c>
      <c r="B27" s="14" t="s">
        <v>1051</v>
      </c>
      <c r="C27" s="14" t="s">
        <v>37</v>
      </c>
      <c r="D27" s="54" t="s">
        <v>1052</v>
      </c>
      <c r="E27" s="63">
        <v>200</v>
      </c>
      <c r="F27" s="48">
        <f t="shared" si="0"/>
        <v>180</v>
      </c>
      <c r="G27" s="64">
        <v>301.67240364627838</v>
      </c>
      <c r="H27" s="18"/>
    </row>
    <row r="28" spans="1:8" ht="104.25" customHeight="1" x14ac:dyDescent="0.15">
      <c r="A28" s="48">
        <v>28</v>
      </c>
      <c r="B28" s="14" t="s">
        <v>1053</v>
      </c>
      <c r="C28" s="14" t="s">
        <v>1054</v>
      </c>
      <c r="D28" s="54" t="s">
        <v>1055</v>
      </c>
      <c r="E28" s="63">
        <v>200</v>
      </c>
      <c r="F28" s="48">
        <f t="shared" si="0"/>
        <v>180</v>
      </c>
      <c r="G28" s="64">
        <v>1229</v>
      </c>
      <c r="H28" s="66" t="s">
        <v>1190</v>
      </c>
    </row>
    <row r="29" spans="1:8" ht="37.5" customHeight="1" x14ac:dyDescent="0.15">
      <c r="A29" s="48">
        <v>30</v>
      </c>
      <c r="B29" s="14" t="s">
        <v>1056</v>
      </c>
      <c r="C29" s="14" t="s">
        <v>30</v>
      </c>
      <c r="D29" s="54" t="s">
        <v>1057</v>
      </c>
      <c r="E29" s="63">
        <v>180</v>
      </c>
      <c r="F29" s="48">
        <f t="shared" si="0"/>
        <v>162</v>
      </c>
      <c r="G29" s="64">
        <v>276.110046425056</v>
      </c>
      <c r="H29" s="18"/>
    </row>
    <row r="30" spans="1:8" ht="17.100000000000001" customHeight="1" x14ac:dyDescent="0.15">
      <c r="A30" s="48">
        <v>31</v>
      </c>
      <c r="B30" s="14" t="s">
        <v>1061</v>
      </c>
      <c r="C30" s="14" t="s">
        <v>66</v>
      </c>
      <c r="D30" s="54" t="s">
        <v>1062</v>
      </c>
      <c r="E30" s="63">
        <v>80</v>
      </c>
      <c r="F30" s="48">
        <f t="shared" si="0"/>
        <v>72</v>
      </c>
      <c r="G30" s="64">
        <v>156.99067122066637</v>
      </c>
      <c r="H30" s="18"/>
    </row>
    <row r="31" spans="1:8" ht="30" customHeight="1" x14ac:dyDescent="0.15">
      <c r="A31" s="48">
        <v>32</v>
      </c>
      <c r="B31" s="14" t="s">
        <v>1063</v>
      </c>
      <c r="C31" s="14" t="s">
        <v>1064</v>
      </c>
      <c r="D31" s="54" t="s">
        <v>1065</v>
      </c>
      <c r="E31" s="63">
        <v>60</v>
      </c>
      <c r="F31" s="48">
        <f t="shared" si="0"/>
        <v>54</v>
      </c>
      <c r="G31" s="64">
        <v>199.09987413120359</v>
      </c>
      <c r="H31" s="18"/>
    </row>
    <row r="32" spans="1:8" ht="17.100000000000001" customHeight="1" x14ac:dyDescent="0.15">
      <c r="A32" s="48">
        <v>33</v>
      </c>
      <c r="B32" s="14" t="s">
        <v>1066</v>
      </c>
      <c r="C32" s="14" t="s">
        <v>60</v>
      </c>
      <c r="D32" s="54" t="s">
        <v>1067</v>
      </c>
      <c r="E32" s="63">
        <v>50</v>
      </c>
      <c r="F32" s="48">
        <f t="shared" si="0"/>
        <v>45</v>
      </c>
      <c r="G32" s="64">
        <v>151.62825151838371</v>
      </c>
      <c r="H32" s="18"/>
    </row>
    <row r="33" spans="1:8" ht="17.100000000000001" customHeight="1" x14ac:dyDescent="0.15">
      <c r="A33" s="48">
        <v>34</v>
      </c>
      <c r="B33" s="14" t="s">
        <v>1068</v>
      </c>
      <c r="C33" s="14" t="s">
        <v>25</v>
      </c>
      <c r="D33" s="54" t="s">
        <v>1069</v>
      </c>
      <c r="E33" s="63">
        <v>10</v>
      </c>
      <c r="F33" s="48">
        <f t="shared" si="0"/>
        <v>9</v>
      </c>
      <c r="G33" s="64">
        <v>197.70794952728272</v>
      </c>
      <c r="H33" s="18"/>
    </row>
    <row r="34" spans="1:8" ht="17.100000000000001" customHeight="1" x14ac:dyDescent="0.15">
      <c r="A34" s="48">
        <v>35</v>
      </c>
      <c r="B34" s="14" t="s">
        <v>1070</v>
      </c>
      <c r="C34" s="14" t="s">
        <v>1071</v>
      </c>
      <c r="D34" s="54" t="s">
        <v>1072</v>
      </c>
      <c r="E34" s="63">
        <v>30</v>
      </c>
      <c r="F34" s="48">
        <f t="shared" si="0"/>
        <v>27</v>
      </c>
      <c r="G34" s="64">
        <v>174.10130335646866</v>
      </c>
      <c r="H34" s="18"/>
    </row>
    <row r="35" spans="1:8" ht="17.100000000000001" customHeight="1" x14ac:dyDescent="0.15">
      <c r="A35" s="48">
        <v>36</v>
      </c>
      <c r="B35" s="14" t="s">
        <v>1073</v>
      </c>
      <c r="C35" s="14" t="s">
        <v>30</v>
      </c>
      <c r="D35" s="54" t="s">
        <v>1074</v>
      </c>
      <c r="E35" s="63">
        <v>20</v>
      </c>
      <c r="F35" s="48">
        <f t="shared" ref="F35:F53" si="1">ROUND(E35*0.9,0)</f>
        <v>18</v>
      </c>
      <c r="G35" s="64">
        <v>113.35188948351424</v>
      </c>
      <c r="H35" s="18"/>
    </row>
    <row r="36" spans="1:8" ht="17.100000000000001" customHeight="1" x14ac:dyDescent="0.15">
      <c r="A36" s="48">
        <v>37</v>
      </c>
      <c r="B36" s="14" t="s">
        <v>1075</v>
      </c>
      <c r="C36" s="14" t="s">
        <v>30</v>
      </c>
      <c r="D36" s="54" t="s">
        <v>1076</v>
      </c>
      <c r="E36" s="63">
        <v>10</v>
      </c>
      <c r="F36" s="48">
        <f t="shared" si="1"/>
        <v>9</v>
      </c>
      <c r="G36" s="64">
        <v>103.24251944393396</v>
      </c>
      <c r="H36" s="18"/>
    </row>
    <row r="37" spans="1:8" ht="39" customHeight="1" x14ac:dyDescent="0.15">
      <c r="A37" s="48">
        <v>39</v>
      </c>
      <c r="B37" s="14" t="s">
        <v>1077</v>
      </c>
      <c r="C37" s="14" t="s">
        <v>1078</v>
      </c>
      <c r="D37" s="54" t="s">
        <v>1079</v>
      </c>
      <c r="E37" s="63">
        <v>50</v>
      </c>
      <c r="F37" s="48">
        <f t="shared" si="1"/>
        <v>45</v>
      </c>
      <c r="G37" s="64">
        <v>137.12947107962452</v>
      </c>
      <c r="H37" s="18"/>
    </row>
    <row r="38" spans="1:8" ht="17.100000000000001" customHeight="1" x14ac:dyDescent="0.15">
      <c r="A38" s="48">
        <v>40</v>
      </c>
      <c r="B38" s="14" t="s">
        <v>1080</v>
      </c>
      <c r="C38" s="14" t="s">
        <v>341</v>
      </c>
      <c r="D38" s="54" t="s">
        <v>1079</v>
      </c>
      <c r="E38" s="63">
        <v>50</v>
      </c>
      <c r="F38" s="48">
        <f t="shared" si="1"/>
        <v>45</v>
      </c>
      <c r="G38" s="64">
        <v>168.64074275345527</v>
      </c>
      <c r="H38" s="18"/>
    </row>
    <row r="39" spans="1:8" ht="17.100000000000001" customHeight="1" x14ac:dyDescent="0.15">
      <c r="A39" s="48">
        <v>41</v>
      </c>
      <c r="B39" s="14" t="s">
        <v>1081</v>
      </c>
      <c r="C39" s="14" t="s">
        <v>338</v>
      </c>
      <c r="D39" s="54" t="s">
        <v>1082</v>
      </c>
      <c r="E39" s="63">
        <v>50</v>
      </c>
      <c r="F39" s="48">
        <f t="shared" si="1"/>
        <v>45</v>
      </c>
      <c r="G39" s="64">
        <v>219.03926796498087</v>
      </c>
      <c r="H39" s="18"/>
    </row>
    <row r="40" spans="1:8" ht="63" customHeight="1" x14ac:dyDescent="0.15">
      <c r="A40" s="48">
        <v>42</v>
      </c>
      <c r="B40" s="14" t="s">
        <v>1083</v>
      </c>
      <c r="C40" s="14" t="s">
        <v>1084</v>
      </c>
      <c r="D40" s="54" t="s">
        <v>1085</v>
      </c>
      <c r="E40" s="63">
        <v>480</v>
      </c>
      <c r="F40" s="48">
        <f t="shared" si="1"/>
        <v>432</v>
      </c>
      <c r="G40" s="64">
        <v>574.79143757211625</v>
      </c>
      <c r="H40" s="18"/>
    </row>
    <row r="41" spans="1:8" ht="41.25" customHeight="1" x14ac:dyDescent="0.15">
      <c r="A41" s="48">
        <v>43</v>
      </c>
      <c r="B41" s="14" t="s">
        <v>1086</v>
      </c>
      <c r="C41" s="14" t="s">
        <v>1087</v>
      </c>
      <c r="D41" s="54" t="s">
        <v>1088</v>
      </c>
      <c r="E41" s="63">
        <v>300</v>
      </c>
      <c r="F41" s="48">
        <f t="shared" si="1"/>
        <v>270</v>
      </c>
      <c r="G41" s="64">
        <v>455.86676409134685</v>
      </c>
      <c r="H41" s="18"/>
    </row>
    <row r="42" spans="1:8" ht="22.5" customHeight="1" x14ac:dyDescent="0.15">
      <c r="A42" s="48">
        <v>44</v>
      </c>
      <c r="B42" s="14" t="s">
        <v>1089</v>
      </c>
      <c r="C42" s="14" t="s">
        <v>68</v>
      </c>
      <c r="D42" s="54" t="s">
        <v>1090</v>
      </c>
      <c r="E42" s="63">
        <v>200</v>
      </c>
      <c r="F42" s="48">
        <f t="shared" si="1"/>
        <v>180</v>
      </c>
      <c r="G42" s="64">
        <v>302.19143761121745</v>
      </c>
      <c r="H42" s="18"/>
    </row>
    <row r="43" spans="1:8" ht="25.5" customHeight="1" x14ac:dyDescent="0.15">
      <c r="A43" s="48">
        <v>45</v>
      </c>
      <c r="B43" s="14" t="s">
        <v>1091</v>
      </c>
      <c r="C43" s="14" t="s">
        <v>1092</v>
      </c>
      <c r="D43" s="54" t="s">
        <v>1093</v>
      </c>
      <c r="E43" s="63">
        <v>350</v>
      </c>
      <c r="F43" s="48">
        <f t="shared" si="1"/>
        <v>315</v>
      </c>
      <c r="G43" s="64">
        <v>411.65831759420803</v>
      </c>
      <c r="H43" s="18"/>
    </row>
    <row r="44" spans="1:8" ht="33.75" customHeight="1" x14ac:dyDescent="0.15">
      <c r="A44" s="48">
        <v>46</v>
      </c>
      <c r="B44" s="14" t="s">
        <v>1096</v>
      </c>
      <c r="C44" s="14" t="s">
        <v>1097</v>
      </c>
      <c r="D44" s="54" t="s">
        <v>1098</v>
      </c>
      <c r="E44" s="63">
        <v>380</v>
      </c>
      <c r="F44" s="48">
        <f t="shared" si="1"/>
        <v>342</v>
      </c>
      <c r="G44" s="64">
        <v>450.88955522900602</v>
      </c>
      <c r="H44" s="18"/>
    </row>
    <row r="45" spans="1:8" ht="17.100000000000001" customHeight="1" x14ac:dyDescent="0.15">
      <c r="A45" s="48">
        <v>47</v>
      </c>
      <c r="B45" s="14" t="s">
        <v>1099</v>
      </c>
      <c r="C45" s="14" t="s">
        <v>221</v>
      </c>
      <c r="D45" s="54" t="s">
        <v>1100</v>
      </c>
      <c r="E45" s="63">
        <v>100</v>
      </c>
      <c r="F45" s="48">
        <f t="shared" si="1"/>
        <v>90</v>
      </c>
      <c r="G45" s="64">
        <v>258.79743638063513</v>
      </c>
      <c r="H45" s="18"/>
    </row>
    <row r="46" spans="1:8" ht="17.100000000000001" customHeight="1" x14ac:dyDescent="0.15">
      <c r="A46" s="48">
        <v>48</v>
      </c>
      <c r="B46" s="14" t="s">
        <v>1104</v>
      </c>
      <c r="C46" s="14" t="s">
        <v>750</v>
      </c>
      <c r="D46" s="54" t="s">
        <v>1105</v>
      </c>
      <c r="E46" s="63">
        <v>280</v>
      </c>
      <c r="F46" s="48">
        <f t="shared" si="1"/>
        <v>252</v>
      </c>
      <c r="G46" s="64">
        <v>347.597786018477</v>
      </c>
      <c r="H46" s="18"/>
    </row>
    <row r="47" spans="1:8" ht="30" customHeight="1" x14ac:dyDescent="0.15">
      <c r="A47" s="48">
        <v>49</v>
      </c>
      <c r="B47" s="14" t="s">
        <v>1112</v>
      </c>
      <c r="C47" s="14" t="s">
        <v>1113</v>
      </c>
      <c r="D47" s="54" t="s">
        <v>1114</v>
      </c>
      <c r="E47" s="63">
        <v>380</v>
      </c>
      <c r="F47" s="48">
        <f t="shared" si="1"/>
        <v>342</v>
      </c>
      <c r="G47" s="64">
        <v>464.80325034078078</v>
      </c>
      <c r="H47" s="18"/>
    </row>
    <row r="48" spans="1:8" ht="17.100000000000001" customHeight="1" x14ac:dyDescent="0.15">
      <c r="A48" s="48">
        <v>50</v>
      </c>
      <c r="B48" s="14" t="s">
        <v>1115</v>
      </c>
      <c r="C48" s="14" t="s">
        <v>570</v>
      </c>
      <c r="D48" s="54" t="s">
        <v>1116</v>
      </c>
      <c r="E48" s="63">
        <v>50</v>
      </c>
      <c r="F48" s="48">
        <f t="shared" si="1"/>
        <v>45</v>
      </c>
      <c r="G48" s="64">
        <v>174.61538447332276</v>
      </c>
      <c r="H48" s="18"/>
    </row>
    <row r="49" spans="1:8" ht="36.75" customHeight="1" x14ac:dyDescent="0.15">
      <c r="A49" s="48">
        <v>51</v>
      </c>
      <c r="B49" s="14" t="s">
        <v>1117</v>
      </c>
      <c r="C49" s="14" t="s">
        <v>1118</v>
      </c>
      <c r="D49" s="54" t="s">
        <v>1119</v>
      </c>
      <c r="E49" s="63">
        <v>450</v>
      </c>
      <c r="F49" s="48">
        <f t="shared" si="1"/>
        <v>405</v>
      </c>
      <c r="G49" s="64">
        <v>512.94743675339896</v>
      </c>
      <c r="H49" s="18"/>
    </row>
    <row r="50" spans="1:8" ht="17.100000000000001" customHeight="1" x14ac:dyDescent="0.15">
      <c r="A50" s="48">
        <v>52</v>
      </c>
      <c r="B50" s="14" t="s">
        <v>1120</v>
      </c>
      <c r="C50" s="14" t="s">
        <v>1121</v>
      </c>
      <c r="D50" s="54" t="s">
        <v>1122</v>
      </c>
      <c r="E50" s="63">
        <v>480</v>
      </c>
      <c r="F50" s="48">
        <f t="shared" si="1"/>
        <v>432</v>
      </c>
      <c r="G50" s="64">
        <v>577.63880013485266</v>
      </c>
      <c r="H50" s="18"/>
    </row>
    <row r="51" spans="1:8" ht="44.25" customHeight="1" x14ac:dyDescent="0.15">
      <c r="A51" s="48">
        <v>53</v>
      </c>
      <c r="B51" s="14" t="s">
        <v>1123</v>
      </c>
      <c r="C51" s="14" t="s">
        <v>1124</v>
      </c>
      <c r="D51" s="54" t="s">
        <v>1125</v>
      </c>
      <c r="E51" s="63">
        <v>50</v>
      </c>
      <c r="F51" s="48">
        <f t="shared" si="1"/>
        <v>45</v>
      </c>
      <c r="G51" s="64">
        <v>162.75188645473034</v>
      </c>
      <c r="H51" s="18"/>
    </row>
    <row r="52" spans="1:8" ht="62.25" customHeight="1" x14ac:dyDescent="0.15">
      <c r="A52" s="48">
        <v>54</v>
      </c>
      <c r="B52" s="14" t="s">
        <v>1126</v>
      </c>
      <c r="C52" s="14" t="s">
        <v>1127</v>
      </c>
      <c r="D52" s="54" t="s">
        <v>1128</v>
      </c>
      <c r="E52" s="63">
        <v>900</v>
      </c>
      <c r="F52" s="48">
        <f t="shared" si="1"/>
        <v>810</v>
      </c>
      <c r="G52" s="64">
        <v>931.78791274512469</v>
      </c>
      <c r="H52" s="18"/>
    </row>
    <row r="53" spans="1:8" ht="31.5" customHeight="1" x14ac:dyDescent="0.15">
      <c r="A53" s="48">
        <v>55</v>
      </c>
      <c r="B53" s="14" t="s">
        <v>1186</v>
      </c>
      <c r="C53" s="14" t="s">
        <v>606</v>
      </c>
      <c r="D53" s="54" t="s">
        <v>1132</v>
      </c>
      <c r="E53" s="63">
        <v>250</v>
      </c>
      <c r="F53" s="48">
        <f t="shared" si="1"/>
        <v>225</v>
      </c>
      <c r="G53" s="64">
        <v>407.20698731285904</v>
      </c>
      <c r="H53" s="18"/>
    </row>
    <row r="54" spans="1:8" ht="17.100000000000001" customHeight="1" x14ac:dyDescent="0.15">
      <c r="A54" s="69" t="s">
        <v>659</v>
      </c>
      <c r="B54" s="69"/>
      <c r="C54" s="69"/>
      <c r="D54" s="69"/>
      <c r="E54" s="32">
        <f>SUM(E3:E53)</f>
        <v>10470</v>
      </c>
      <c r="F54" s="32">
        <f>SUM(F3:F53)</f>
        <v>9423</v>
      </c>
      <c r="G54" s="32">
        <f>SUM(G3:G53)</f>
        <v>17099.582964558613</v>
      </c>
      <c r="H54" s="18"/>
    </row>
    <row r="55" spans="1:8" ht="17.100000000000001" customHeight="1" x14ac:dyDescent="0.15">
      <c r="E55" s="46">
        <v>16260</v>
      </c>
      <c r="F55" s="46"/>
      <c r="G55" s="46"/>
    </row>
  </sheetData>
  <autoFilter ref="A2:G55"/>
  <mergeCells count="2">
    <mergeCell ref="A54:D54"/>
    <mergeCell ref="A1:H1"/>
  </mergeCells>
  <phoneticPr fontId="1" type="noConversion"/>
  <pageMargins left="0.59055118110236227" right="0.27559055118110237" top="0.70866141732283472" bottom="0.47244094488188981" header="0.47244094488188981" footer="0.27559055118110237"/>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workbookViewId="0">
      <selection activeCell="D9" sqref="D9"/>
    </sheetView>
  </sheetViews>
  <sheetFormatPr defaultRowHeight="17.100000000000001" customHeight="1" x14ac:dyDescent="0.15"/>
  <cols>
    <col min="1" max="1" width="9" style="8"/>
    <col min="2" max="2" width="5.5" style="27" customWidth="1"/>
    <col min="3" max="3" width="13.125" style="28" customWidth="1"/>
    <col min="4" max="4" width="13.75" style="29" customWidth="1"/>
    <col min="5" max="5" width="87" style="30" customWidth="1"/>
    <col min="6" max="6" width="11.875" style="31" hidden="1" customWidth="1"/>
    <col min="7" max="7" width="19.875" style="20" customWidth="1"/>
    <col min="8" max="16384" width="9" style="8"/>
  </cols>
  <sheetData>
    <row r="1" spans="1:7" ht="38.25" customHeight="1" x14ac:dyDescent="0.15">
      <c r="A1" s="57"/>
      <c r="B1" s="71" t="s">
        <v>1187</v>
      </c>
      <c r="C1" s="71"/>
      <c r="D1" s="71"/>
      <c r="E1" s="71"/>
      <c r="F1" s="72"/>
      <c r="G1" s="71"/>
    </row>
    <row r="2" spans="1:7" s="56" customFormat="1" ht="17.100000000000001" customHeight="1" x14ac:dyDescent="0.15">
      <c r="A2" s="57"/>
      <c r="B2" s="58" t="s">
        <v>15</v>
      </c>
      <c r="C2" s="10" t="s">
        <v>1172</v>
      </c>
      <c r="D2" s="25" t="s">
        <v>1173</v>
      </c>
      <c r="E2" s="25" t="s">
        <v>1174</v>
      </c>
      <c r="F2" s="49" t="s">
        <v>1175</v>
      </c>
      <c r="G2" s="10" t="s">
        <v>1184</v>
      </c>
    </row>
    <row r="3" spans="1:7" ht="28.5" customHeight="1" x14ac:dyDescent="0.15">
      <c r="B3" s="48">
        <v>1</v>
      </c>
      <c r="C3" s="14" t="s">
        <v>967</v>
      </c>
      <c r="D3" s="14" t="s">
        <v>968</v>
      </c>
      <c r="E3" s="54" t="s">
        <v>969</v>
      </c>
      <c r="F3" s="52">
        <v>200</v>
      </c>
      <c r="G3" s="48">
        <f>ROUND(F3*0.9,0)</f>
        <v>180</v>
      </c>
    </row>
    <row r="4" spans="1:7" ht="49.5" customHeight="1" x14ac:dyDescent="0.15">
      <c r="B4" s="48">
        <v>2</v>
      </c>
      <c r="C4" s="14" t="s">
        <v>970</v>
      </c>
      <c r="D4" s="14" t="s">
        <v>971</v>
      </c>
      <c r="E4" s="54" t="s">
        <v>972</v>
      </c>
      <c r="F4" s="52">
        <v>850</v>
      </c>
      <c r="G4" s="48">
        <f t="shared" ref="G4:G66" si="0">ROUND(F4*0.9,0)</f>
        <v>765</v>
      </c>
    </row>
    <row r="5" spans="1:7" ht="17.100000000000001" customHeight="1" x14ac:dyDescent="0.15">
      <c r="B5" s="48">
        <v>3</v>
      </c>
      <c r="C5" s="14" t="s">
        <v>973</v>
      </c>
      <c r="D5" s="14" t="s">
        <v>22</v>
      </c>
      <c r="E5" s="54" t="s">
        <v>974</v>
      </c>
      <c r="F5" s="52">
        <v>20</v>
      </c>
      <c r="G5" s="48">
        <f t="shared" si="0"/>
        <v>18</v>
      </c>
    </row>
    <row r="6" spans="1:7" ht="30" customHeight="1" x14ac:dyDescent="0.15">
      <c r="B6" s="48">
        <v>4</v>
      </c>
      <c r="C6" s="14" t="s">
        <v>975</v>
      </c>
      <c r="D6" s="14" t="s">
        <v>976</v>
      </c>
      <c r="E6" s="54" t="s">
        <v>977</v>
      </c>
      <c r="F6" s="52">
        <v>160</v>
      </c>
      <c r="G6" s="48">
        <f t="shared" si="0"/>
        <v>144</v>
      </c>
    </row>
    <row r="7" spans="1:7" ht="17.100000000000001" customHeight="1" x14ac:dyDescent="0.15">
      <c r="B7" s="48">
        <v>5</v>
      </c>
      <c r="C7" s="14" t="s">
        <v>978</v>
      </c>
      <c r="D7" s="14" t="s">
        <v>979</v>
      </c>
      <c r="E7" s="54" t="s">
        <v>980</v>
      </c>
      <c r="F7" s="52">
        <v>180</v>
      </c>
      <c r="G7" s="48">
        <f t="shared" si="0"/>
        <v>162</v>
      </c>
    </row>
    <row r="8" spans="1:7" ht="17.100000000000001" customHeight="1" x14ac:dyDescent="0.15">
      <c r="B8" s="48">
        <v>6</v>
      </c>
      <c r="C8" s="14" t="s">
        <v>981</v>
      </c>
      <c r="D8" s="14" t="s">
        <v>25</v>
      </c>
      <c r="E8" s="54" t="s">
        <v>982</v>
      </c>
      <c r="F8" s="52">
        <v>30</v>
      </c>
      <c r="G8" s="48">
        <f t="shared" si="0"/>
        <v>27</v>
      </c>
    </row>
    <row r="9" spans="1:7" ht="17.100000000000001" customHeight="1" x14ac:dyDescent="0.15">
      <c r="B9" s="48">
        <v>7</v>
      </c>
      <c r="C9" s="14" t="s">
        <v>983</v>
      </c>
      <c r="D9" s="14" t="s">
        <v>984</v>
      </c>
      <c r="E9" s="54" t="s">
        <v>1185</v>
      </c>
      <c r="F9" s="52">
        <v>50</v>
      </c>
      <c r="G9" s="48">
        <f t="shared" si="0"/>
        <v>45</v>
      </c>
    </row>
    <row r="10" spans="1:7" ht="17.100000000000001" customHeight="1" x14ac:dyDescent="0.15">
      <c r="B10" s="48">
        <v>8</v>
      </c>
      <c r="C10" s="14" t="s">
        <v>986</v>
      </c>
      <c r="D10" s="14" t="s">
        <v>987</v>
      </c>
      <c r="E10" s="54" t="s">
        <v>988</v>
      </c>
      <c r="F10" s="52">
        <v>350</v>
      </c>
      <c r="G10" s="48">
        <f t="shared" si="0"/>
        <v>315</v>
      </c>
    </row>
    <row r="11" spans="1:7" ht="17.100000000000001" customHeight="1" x14ac:dyDescent="0.15">
      <c r="B11" s="53">
        <v>9</v>
      </c>
      <c r="C11" s="50" t="s">
        <v>989</v>
      </c>
      <c r="D11" s="50" t="s">
        <v>288</v>
      </c>
      <c r="E11" s="51" t="s">
        <v>990</v>
      </c>
      <c r="F11" s="55">
        <v>200</v>
      </c>
      <c r="G11" s="53">
        <f t="shared" si="0"/>
        <v>180</v>
      </c>
    </row>
    <row r="12" spans="1:7" ht="36.75" customHeight="1" x14ac:dyDescent="0.15">
      <c r="B12" s="48">
        <v>10</v>
      </c>
      <c r="C12" s="14" t="s">
        <v>991</v>
      </c>
      <c r="D12" s="14" t="s">
        <v>992</v>
      </c>
      <c r="E12" s="54" t="s">
        <v>993</v>
      </c>
      <c r="F12" s="52">
        <v>550</v>
      </c>
      <c r="G12" s="48">
        <f t="shared" si="0"/>
        <v>495</v>
      </c>
    </row>
    <row r="13" spans="1:7" ht="17.100000000000001" customHeight="1" x14ac:dyDescent="0.15">
      <c r="B13" s="48">
        <v>11</v>
      </c>
      <c r="C13" s="14" t="s">
        <v>994</v>
      </c>
      <c r="D13" s="14" t="s">
        <v>995</v>
      </c>
      <c r="E13" s="54" t="s">
        <v>996</v>
      </c>
      <c r="F13" s="52">
        <v>60</v>
      </c>
      <c r="G13" s="48">
        <f t="shared" si="0"/>
        <v>54</v>
      </c>
    </row>
    <row r="14" spans="1:7" ht="34.5" customHeight="1" x14ac:dyDescent="0.15">
      <c r="B14" s="48">
        <v>12</v>
      </c>
      <c r="C14" s="14" t="s">
        <v>997</v>
      </c>
      <c r="D14" s="14" t="s">
        <v>998</v>
      </c>
      <c r="E14" s="54" t="s">
        <v>999</v>
      </c>
      <c r="F14" s="52">
        <v>300</v>
      </c>
      <c r="G14" s="48">
        <f t="shared" si="0"/>
        <v>270</v>
      </c>
    </row>
    <row r="15" spans="1:7" ht="17.100000000000001" customHeight="1" x14ac:dyDescent="0.15">
      <c r="B15" s="53">
        <v>13</v>
      </c>
      <c r="C15" s="50" t="s">
        <v>1000</v>
      </c>
      <c r="D15" s="50" t="s">
        <v>1001</v>
      </c>
      <c r="E15" s="51" t="s">
        <v>1002</v>
      </c>
      <c r="F15" s="55">
        <v>150</v>
      </c>
      <c r="G15" s="53">
        <f t="shared" si="0"/>
        <v>135</v>
      </c>
    </row>
    <row r="16" spans="1:7" ht="36.75" customHeight="1" x14ac:dyDescent="0.15">
      <c r="B16" s="53">
        <v>14</v>
      </c>
      <c r="C16" s="50" t="s">
        <v>1003</v>
      </c>
      <c r="D16" s="50" t="s">
        <v>1004</v>
      </c>
      <c r="E16" s="51" t="s">
        <v>1005</v>
      </c>
      <c r="F16" s="55">
        <v>680</v>
      </c>
      <c r="G16" s="53">
        <f t="shared" si="0"/>
        <v>612</v>
      </c>
    </row>
    <row r="17" spans="2:7" ht="34.5" customHeight="1" x14ac:dyDescent="0.15">
      <c r="B17" s="48">
        <v>15</v>
      </c>
      <c r="C17" s="14" t="s">
        <v>1006</v>
      </c>
      <c r="D17" s="14" t="s">
        <v>1007</v>
      </c>
      <c r="E17" s="54" t="s">
        <v>1008</v>
      </c>
      <c r="F17" s="52">
        <v>60</v>
      </c>
      <c r="G17" s="48">
        <f t="shared" si="0"/>
        <v>54</v>
      </c>
    </row>
    <row r="18" spans="2:7" ht="17.100000000000001" customHeight="1" x14ac:dyDescent="0.15">
      <c r="B18" s="48">
        <v>16</v>
      </c>
      <c r="C18" s="14" t="s">
        <v>1009</v>
      </c>
      <c r="D18" s="14" t="s">
        <v>391</v>
      </c>
      <c r="E18" s="54" t="s">
        <v>1010</v>
      </c>
      <c r="F18" s="52">
        <v>40</v>
      </c>
      <c r="G18" s="48">
        <f>ROUND(F18*0.9,0)</f>
        <v>36</v>
      </c>
    </row>
    <row r="19" spans="2:7" ht="28.5" customHeight="1" x14ac:dyDescent="0.15">
      <c r="B19" s="48">
        <v>17</v>
      </c>
      <c r="C19" s="14" t="s">
        <v>1177</v>
      </c>
      <c r="D19" s="14" t="s">
        <v>66</v>
      </c>
      <c r="E19" s="54" t="s">
        <v>1012</v>
      </c>
      <c r="F19" s="52">
        <v>50</v>
      </c>
      <c r="G19" s="48">
        <f t="shared" si="0"/>
        <v>45</v>
      </c>
    </row>
    <row r="20" spans="2:7" ht="35.25" customHeight="1" x14ac:dyDescent="0.15">
      <c r="B20" s="48">
        <v>18</v>
      </c>
      <c r="C20" s="14" t="s">
        <v>1013</v>
      </c>
      <c r="D20" s="14" t="s">
        <v>63</v>
      </c>
      <c r="E20" s="54" t="s">
        <v>1014</v>
      </c>
      <c r="F20" s="52">
        <v>300</v>
      </c>
      <c r="G20" s="48">
        <f t="shared" si="0"/>
        <v>270</v>
      </c>
    </row>
    <row r="21" spans="2:7" ht="33.75" customHeight="1" x14ac:dyDescent="0.15">
      <c r="B21" s="53">
        <v>19</v>
      </c>
      <c r="C21" s="50" t="s">
        <v>1015</v>
      </c>
      <c r="D21" s="50" t="s">
        <v>158</v>
      </c>
      <c r="E21" s="51" t="s">
        <v>1016</v>
      </c>
      <c r="F21" s="55">
        <v>300</v>
      </c>
      <c r="G21" s="53">
        <f t="shared" si="0"/>
        <v>270</v>
      </c>
    </row>
    <row r="22" spans="2:7" ht="30" customHeight="1" x14ac:dyDescent="0.15">
      <c r="B22" s="48">
        <v>20</v>
      </c>
      <c r="C22" s="14" t="s">
        <v>1017</v>
      </c>
      <c r="D22" s="14" t="s">
        <v>74</v>
      </c>
      <c r="E22" s="54" t="s">
        <v>1018</v>
      </c>
      <c r="F22" s="52">
        <v>400</v>
      </c>
      <c r="G22" s="48">
        <f t="shared" si="0"/>
        <v>360</v>
      </c>
    </row>
    <row r="23" spans="2:7" ht="36" customHeight="1" x14ac:dyDescent="0.15">
      <c r="B23" s="48">
        <v>21</v>
      </c>
      <c r="C23" s="14" t="s">
        <v>1019</v>
      </c>
      <c r="D23" s="14" t="s">
        <v>57</v>
      </c>
      <c r="E23" s="54" t="s">
        <v>1020</v>
      </c>
      <c r="F23" s="52">
        <v>120</v>
      </c>
      <c r="G23" s="48">
        <f t="shared" si="0"/>
        <v>108</v>
      </c>
    </row>
    <row r="24" spans="2:7" ht="17.100000000000001" customHeight="1" x14ac:dyDescent="0.15">
      <c r="B24" s="53">
        <v>22</v>
      </c>
      <c r="C24" s="50" t="s">
        <v>1021</v>
      </c>
      <c r="D24" s="50" t="s">
        <v>1022</v>
      </c>
      <c r="E24" s="51" t="s">
        <v>1023</v>
      </c>
      <c r="F24" s="55">
        <v>80</v>
      </c>
      <c r="G24" s="53">
        <f t="shared" si="0"/>
        <v>72</v>
      </c>
    </row>
    <row r="25" spans="2:7" ht="25.5" customHeight="1" x14ac:dyDescent="0.15">
      <c r="B25" s="48">
        <v>23</v>
      </c>
      <c r="C25" s="14" t="s">
        <v>1178</v>
      </c>
      <c r="D25" s="14" t="s">
        <v>1025</v>
      </c>
      <c r="E25" s="54" t="s">
        <v>1026</v>
      </c>
      <c r="F25" s="52">
        <v>180</v>
      </c>
      <c r="G25" s="48">
        <f t="shared" si="0"/>
        <v>162</v>
      </c>
    </row>
    <row r="26" spans="2:7" ht="17.100000000000001" customHeight="1" x14ac:dyDescent="0.15">
      <c r="B26" s="48">
        <v>24</v>
      </c>
      <c r="C26" s="14" t="s">
        <v>1027</v>
      </c>
      <c r="D26" s="14" t="s">
        <v>94</v>
      </c>
      <c r="E26" s="54" t="s">
        <v>1028</v>
      </c>
      <c r="F26" s="52">
        <v>80</v>
      </c>
      <c r="G26" s="48">
        <f t="shared" si="0"/>
        <v>72</v>
      </c>
    </row>
    <row r="27" spans="2:7" ht="37.5" customHeight="1" x14ac:dyDescent="0.15">
      <c r="B27" s="53">
        <v>25</v>
      </c>
      <c r="C27" s="50" t="s">
        <v>1029</v>
      </c>
      <c r="D27" s="50" t="s">
        <v>1030</v>
      </c>
      <c r="E27" s="51" t="s">
        <v>1031</v>
      </c>
      <c r="F27" s="55">
        <v>300</v>
      </c>
      <c r="G27" s="53">
        <f t="shared" si="0"/>
        <v>270</v>
      </c>
    </row>
    <row r="28" spans="2:7" ht="34.5" customHeight="1" x14ac:dyDescent="0.15">
      <c r="B28" s="48">
        <v>26</v>
      </c>
      <c r="C28" s="14" t="s">
        <v>1032</v>
      </c>
      <c r="D28" s="14" t="s">
        <v>1033</v>
      </c>
      <c r="E28" s="54" t="s">
        <v>1034</v>
      </c>
      <c r="F28" s="52">
        <v>250</v>
      </c>
      <c r="G28" s="48">
        <f t="shared" si="0"/>
        <v>225</v>
      </c>
    </row>
    <row r="29" spans="2:7" ht="17.100000000000001" customHeight="1" x14ac:dyDescent="0.15">
      <c r="B29" s="48">
        <v>27</v>
      </c>
      <c r="C29" s="14" t="s">
        <v>1035</v>
      </c>
      <c r="D29" s="14" t="s">
        <v>1036</v>
      </c>
      <c r="E29" s="54" t="s">
        <v>1037</v>
      </c>
      <c r="F29" s="52">
        <v>30</v>
      </c>
      <c r="G29" s="48">
        <f>ROUND(F29*0.9,0)</f>
        <v>27</v>
      </c>
    </row>
    <row r="30" spans="2:7" ht="64.5" customHeight="1" x14ac:dyDescent="0.15">
      <c r="B30" s="53">
        <v>28</v>
      </c>
      <c r="C30" s="50" t="s">
        <v>1038</v>
      </c>
      <c r="D30" s="50" t="s">
        <v>1039</v>
      </c>
      <c r="E30" s="51" t="s">
        <v>1040</v>
      </c>
      <c r="F30" s="55">
        <v>380</v>
      </c>
      <c r="G30" s="53">
        <f t="shared" si="0"/>
        <v>342</v>
      </c>
    </row>
    <row r="31" spans="2:7" ht="17.100000000000001" customHeight="1" x14ac:dyDescent="0.15">
      <c r="B31" s="48">
        <v>29</v>
      </c>
      <c r="C31" s="14" t="s">
        <v>1041</v>
      </c>
      <c r="D31" s="14" t="s">
        <v>1042</v>
      </c>
      <c r="E31" s="54" t="s">
        <v>1043</v>
      </c>
      <c r="F31" s="52">
        <v>120</v>
      </c>
      <c r="G31" s="48">
        <f t="shared" si="0"/>
        <v>108</v>
      </c>
    </row>
    <row r="32" spans="2:7" ht="45" customHeight="1" x14ac:dyDescent="0.15">
      <c r="B32" s="48">
        <v>30</v>
      </c>
      <c r="C32" s="14" t="s">
        <v>1044</v>
      </c>
      <c r="D32" s="14" t="s">
        <v>1045</v>
      </c>
      <c r="E32" s="54" t="s">
        <v>1046</v>
      </c>
      <c r="F32" s="52">
        <v>330</v>
      </c>
      <c r="G32" s="48">
        <f t="shared" si="0"/>
        <v>297</v>
      </c>
    </row>
    <row r="33" spans="2:7" ht="27.75" customHeight="1" x14ac:dyDescent="0.15">
      <c r="B33" s="53">
        <v>31</v>
      </c>
      <c r="C33" s="50" t="s">
        <v>1047</v>
      </c>
      <c r="D33" s="50" t="s">
        <v>1036</v>
      </c>
      <c r="E33" s="51" t="s">
        <v>1048</v>
      </c>
      <c r="F33" s="55">
        <v>180</v>
      </c>
      <c r="G33" s="53">
        <f t="shared" si="0"/>
        <v>162</v>
      </c>
    </row>
    <row r="34" spans="2:7" ht="17.100000000000001" customHeight="1" x14ac:dyDescent="0.15">
      <c r="B34" s="48">
        <v>32</v>
      </c>
      <c r="C34" s="14" t="s">
        <v>1049</v>
      </c>
      <c r="D34" s="14" t="s">
        <v>34</v>
      </c>
      <c r="E34" s="54" t="s">
        <v>1050</v>
      </c>
      <c r="F34" s="52">
        <v>120</v>
      </c>
      <c r="G34" s="48">
        <f t="shared" si="0"/>
        <v>108</v>
      </c>
    </row>
    <row r="35" spans="2:7" ht="17.100000000000001" customHeight="1" x14ac:dyDescent="0.15">
      <c r="B35" s="48">
        <v>33</v>
      </c>
      <c r="C35" s="14" t="s">
        <v>1051</v>
      </c>
      <c r="D35" s="14" t="s">
        <v>37</v>
      </c>
      <c r="E35" s="54" t="s">
        <v>1052</v>
      </c>
      <c r="F35" s="52">
        <v>200</v>
      </c>
      <c r="G35" s="48">
        <f t="shared" si="0"/>
        <v>180</v>
      </c>
    </row>
    <row r="36" spans="2:7" ht="58.5" customHeight="1" x14ac:dyDescent="0.15">
      <c r="B36" s="48">
        <v>34</v>
      </c>
      <c r="C36" s="14" t="s">
        <v>1053</v>
      </c>
      <c r="D36" s="14" t="s">
        <v>1054</v>
      </c>
      <c r="E36" s="54" t="s">
        <v>1055</v>
      </c>
      <c r="F36" s="52">
        <v>200</v>
      </c>
      <c r="G36" s="48">
        <f t="shared" si="0"/>
        <v>180</v>
      </c>
    </row>
    <row r="37" spans="2:7" ht="37.5" customHeight="1" x14ac:dyDescent="0.15">
      <c r="B37" s="48">
        <v>35</v>
      </c>
      <c r="C37" s="14" t="s">
        <v>1179</v>
      </c>
      <c r="D37" s="14" t="s">
        <v>30</v>
      </c>
      <c r="E37" s="54" t="s">
        <v>1057</v>
      </c>
      <c r="F37" s="52">
        <v>180</v>
      </c>
      <c r="G37" s="48">
        <f t="shared" si="0"/>
        <v>162</v>
      </c>
    </row>
    <row r="38" spans="2:7" ht="63" customHeight="1" x14ac:dyDescent="0.15">
      <c r="B38" s="53">
        <v>36</v>
      </c>
      <c r="C38" s="50" t="s">
        <v>1058</v>
      </c>
      <c r="D38" s="50" t="s">
        <v>1059</v>
      </c>
      <c r="E38" s="51" t="s">
        <v>1060</v>
      </c>
      <c r="F38" s="55">
        <v>400</v>
      </c>
      <c r="G38" s="53">
        <f>ROUND(F38*0.9,0)</f>
        <v>360</v>
      </c>
    </row>
    <row r="39" spans="2:7" ht="17.100000000000001" customHeight="1" x14ac:dyDescent="0.15">
      <c r="B39" s="48">
        <v>37</v>
      </c>
      <c r="C39" s="14" t="s">
        <v>1061</v>
      </c>
      <c r="D39" s="14" t="s">
        <v>66</v>
      </c>
      <c r="E39" s="54" t="s">
        <v>1062</v>
      </c>
      <c r="F39" s="52">
        <v>80</v>
      </c>
      <c r="G39" s="48">
        <f t="shared" si="0"/>
        <v>72</v>
      </c>
    </row>
    <row r="40" spans="2:7" ht="30" customHeight="1" x14ac:dyDescent="0.15">
      <c r="B40" s="48">
        <v>38</v>
      </c>
      <c r="C40" s="14" t="s">
        <v>1063</v>
      </c>
      <c r="D40" s="14" t="s">
        <v>1064</v>
      </c>
      <c r="E40" s="54" t="s">
        <v>1065</v>
      </c>
      <c r="F40" s="52">
        <v>60</v>
      </c>
      <c r="G40" s="48">
        <f t="shared" si="0"/>
        <v>54</v>
      </c>
    </row>
    <row r="41" spans="2:7" ht="17.100000000000001" customHeight="1" x14ac:dyDescent="0.15">
      <c r="B41" s="48">
        <v>39</v>
      </c>
      <c r="C41" s="14" t="s">
        <v>1066</v>
      </c>
      <c r="D41" s="14" t="s">
        <v>60</v>
      </c>
      <c r="E41" s="54" t="s">
        <v>1067</v>
      </c>
      <c r="F41" s="52">
        <v>50</v>
      </c>
      <c r="G41" s="48">
        <f t="shared" si="0"/>
        <v>45</v>
      </c>
    </row>
    <row r="42" spans="2:7" ht="17.100000000000001" customHeight="1" x14ac:dyDescent="0.15">
      <c r="B42" s="48">
        <v>40</v>
      </c>
      <c r="C42" s="14" t="s">
        <v>1068</v>
      </c>
      <c r="D42" s="14" t="s">
        <v>25</v>
      </c>
      <c r="E42" s="54" t="s">
        <v>1069</v>
      </c>
      <c r="F42" s="52">
        <v>10</v>
      </c>
      <c r="G42" s="48">
        <f t="shared" si="0"/>
        <v>9</v>
      </c>
    </row>
    <row r="43" spans="2:7" ht="17.100000000000001" customHeight="1" x14ac:dyDescent="0.15">
      <c r="B43" s="48">
        <v>41</v>
      </c>
      <c r="C43" s="14" t="s">
        <v>1070</v>
      </c>
      <c r="D43" s="14" t="s">
        <v>1071</v>
      </c>
      <c r="E43" s="54" t="s">
        <v>1072</v>
      </c>
      <c r="F43" s="52">
        <v>30</v>
      </c>
      <c r="G43" s="48">
        <f t="shared" si="0"/>
        <v>27</v>
      </c>
    </row>
    <row r="44" spans="2:7" ht="17.100000000000001" customHeight="1" x14ac:dyDescent="0.15">
      <c r="B44" s="48">
        <v>42</v>
      </c>
      <c r="C44" s="14" t="s">
        <v>1073</v>
      </c>
      <c r="D44" s="14" t="s">
        <v>30</v>
      </c>
      <c r="E44" s="54" t="s">
        <v>1074</v>
      </c>
      <c r="F44" s="52">
        <v>20</v>
      </c>
      <c r="G44" s="48">
        <f t="shared" si="0"/>
        <v>18</v>
      </c>
    </row>
    <row r="45" spans="2:7" ht="17.100000000000001" customHeight="1" x14ac:dyDescent="0.15">
      <c r="B45" s="48">
        <v>43</v>
      </c>
      <c r="C45" s="14" t="s">
        <v>1075</v>
      </c>
      <c r="D45" s="14" t="s">
        <v>30</v>
      </c>
      <c r="E45" s="54" t="s">
        <v>1076</v>
      </c>
      <c r="F45" s="52">
        <v>10</v>
      </c>
      <c r="G45" s="48">
        <f t="shared" si="0"/>
        <v>9</v>
      </c>
    </row>
    <row r="46" spans="2:7" ht="39" customHeight="1" x14ac:dyDescent="0.15">
      <c r="B46" s="48">
        <v>44</v>
      </c>
      <c r="C46" s="14" t="s">
        <v>1180</v>
      </c>
      <c r="D46" s="14" t="s">
        <v>1078</v>
      </c>
      <c r="E46" s="54" t="s">
        <v>1079</v>
      </c>
      <c r="F46" s="52">
        <v>50</v>
      </c>
      <c r="G46" s="48">
        <f t="shared" si="0"/>
        <v>45</v>
      </c>
    </row>
    <row r="47" spans="2:7" ht="17.100000000000001" customHeight="1" x14ac:dyDescent="0.15">
      <c r="B47" s="48">
        <v>45</v>
      </c>
      <c r="C47" s="14" t="s">
        <v>1080</v>
      </c>
      <c r="D47" s="14" t="s">
        <v>341</v>
      </c>
      <c r="E47" s="54" t="s">
        <v>1079</v>
      </c>
      <c r="F47" s="52">
        <v>50</v>
      </c>
      <c r="G47" s="48">
        <f t="shared" si="0"/>
        <v>45</v>
      </c>
    </row>
    <row r="48" spans="2:7" ht="17.100000000000001" customHeight="1" x14ac:dyDescent="0.15">
      <c r="B48" s="48">
        <v>46</v>
      </c>
      <c r="C48" s="14" t="s">
        <v>1081</v>
      </c>
      <c r="D48" s="14" t="s">
        <v>338</v>
      </c>
      <c r="E48" s="54" t="s">
        <v>1082</v>
      </c>
      <c r="F48" s="52">
        <v>50</v>
      </c>
      <c r="G48" s="48">
        <f t="shared" si="0"/>
        <v>45</v>
      </c>
    </row>
    <row r="49" spans="2:7" ht="63" customHeight="1" x14ac:dyDescent="0.15">
      <c r="B49" s="48">
        <v>47</v>
      </c>
      <c r="C49" s="14" t="s">
        <v>1083</v>
      </c>
      <c r="D49" s="14" t="s">
        <v>1084</v>
      </c>
      <c r="E49" s="54" t="s">
        <v>1085</v>
      </c>
      <c r="F49" s="52">
        <v>480</v>
      </c>
      <c r="G49" s="48">
        <f t="shared" si="0"/>
        <v>432</v>
      </c>
    </row>
    <row r="50" spans="2:7" ht="41.25" customHeight="1" x14ac:dyDescent="0.15">
      <c r="B50" s="48">
        <v>48</v>
      </c>
      <c r="C50" s="14" t="s">
        <v>1086</v>
      </c>
      <c r="D50" s="14" t="s">
        <v>1087</v>
      </c>
      <c r="E50" s="54" t="s">
        <v>1088</v>
      </c>
      <c r="F50" s="52">
        <v>300</v>
      </c>
      <c r="G50" s="48">
        <f>ROUND(F50*0.9,0)</f>
        <v>270</v>
      </c>
    </row>
    <row r="51" spans="2:7" ht="22.5" customHeight="1" x14ac:dyDescent="0.15">
      <c r="B51" s="48">
        <v>49</v>
      </c>
      <c r="C51" s="14" t="s">
        <v>1089</v>
      </c>
      <c r="D51" s="14" t="s">
        <v>68</v>
      </c>
      <c r="E51" s="54" t="s">
        <v>1090</v>
      </c>
      <c r="F51" s="52">
        <v>200</v>
      </c>
      <c r="G51" s="48">
        <f t="shared" si="0"/>
        <v>180</v>
      </c>
    </row>
    <row r="52" spans="2:7" ht="25.5" customHeight="1" x14ac:dyDescent="0.15">
      <c r="B52" s="48">
        <v>50</v>
      </c>
      <c r="C52" s="14" t="s">
        <v>1091</v>
      </c>
      <c r="D52" s="14" t="s">
        <v>1092</v>
      </c>
      <c r="E52" s="54" t="s">
        <v>1093</v>
      </c>
      <c r="F52" s="52">
        <v>350</v>
      </c>
      <c r="G52" s="48">
        <f t="shared" si="0"/>
        <v>315</v>
      </c>
    </row>
    <row r="53" spans="2:7" ht="28.5" customHeight="1" x14ac:dyDescent="0.15">
      <c r="B53" s="53">
        <v>51</v>
      </c>
      <c r="C53" s="50" t="s">
        <v>1094</v>
      </c>
      <c r="D53" s="50" t="s">
        <v>42</v>
      </c>
      <c r="E53" s="51" t="s">
        <v>1095</v>
      </c>
      <c r="F53" s="55">
        <v>180</v>
      </c>
      <c r="G53" s="53">
        <f t="shared" si="0"/>
        <v>162</v>
      </c>
    </row>
    <row r="54" spans="2:7" ht="33.75" customHeight="1" x14ac:dyDescent="0.15">
      <c r="B54" s="48">
        <v>52</v>
      </c>
      <c r="C54" s="14" t="s">
        <v>1096</v>
      </c>
      <c r="D54" s="14" t="s">
        <v>1097</v>
      </c>
      <c r="E54" s="54" t="s">
        <v>1098</v>
      </c>
      <c r="F54" s="52">
        <v>380</v>
      </c>
      <c r="G54" s="48">
        <f t="shared" si="0"/>
        <v>342</v>
      </c>
    </row>
    <row r="55" spans="2:7" ht="17.100000000000001" customHeight="1" x14ac:dyDescent="0.15">
      <c r="B55" s="48">
        <v>53</v>
      </c>
      <c r="C55" s="14" t="s">
        <v>1099</v>
      </c>
      <c r="D55" s="14" t="s">
        <v>221</v>
      </c>
      <c r="E55" s="54" t="s">
        <v>1100</v>
      </c>
      <c r="F55" s="52">
        <v>100</v>
      </c>
      <c r="G55" s="48">
        <f t="shared" si="0"/>
        <v>90</v>
      </c>
    </row>
    <row r="56" spans="2:7" ht="17.100000000000001" customHeight="1" x14ac:dyDescent="0.15">
      <c r="B56" s="53">
        <v>54</v>
      </c>
      <c r="C56" s="50" t="s">
        <v>1101</v>
      </c>
      <c r="D56" s="50" t="s">
        <v>718</v>
      </c>
      <c r="E56" s="51" t="s">
        <v>1102</v>
      </c>
      <c r="F56" s="55">
        <v>60</v>
      </c>
      <c r="G56" s="53">
        <f t="shared" si="0"/>
        <v>54</v>
      </c>
    </row>
    <row r="57" spans="2:7" ht="17.100000000000001" customHeight="1" x14ac:dyDescent="0.15">
      <c r="B57" s="48">
        <v>55</v>
      </c>
      <c r="C57" s="14" t="s">
        <v>1104</v>
      </c>
      <c r="D57" s="14" t="s">
        <v>750</v>
      </c>
      <c r="E57" s="54" t="s">
        <v>1105</v>
      </c>
      <c r="F57" s="52">
        <v>280</v>
      </c>
      <c r="G57" s="48">
        <f t="shared" si="0"/>
        <v>252</v>
      </c>
    </row>
    <row r="58" spans="2:7" ht="17.100000000000001" customHeight="1" x14ac:dyDescent="0.15">
      <c r="B58" s="53">
        <v>56</v>
      </c>
      <c r="C58" s="50" t="s">
        <v>1106</v>
      </c>
      <c r="D58" s="50" t="s">
        <v>1107</v>
      </c>
      <c r="E58" s="51" t="s">
        <v>1108</v>
      </c>
      <c r="F58" s="55">
        <v>320</v>
      </c>
      <c r="G58" s="53">
        <f t="shared" si="0"/>
        <v>288</v>
      </c>
    </row>
    <row r="59" spans="2:7" ht="17.100000000000001" customHeight="1" x14ac:dyDescent="0.15">
      <c r="B59" s="53">
        <v>57</v>
      </c>
      <c r="C59" s="50" t="s">
        <v>1109</v>
      </c>
      <c r="D59" s="50" t="s">
        <v>1110</v>
      </c>
      <c r="E59" s="51" t="s">
        <v>1111</v>
      </c>
      <c r="F59" s="55">
        <v>150</v>
      </c>
      <c r="G59" s="53">
        <f t="shared" si="0"/>
        <v>135</v>
      </c>
    </row>
    <row r="60" spans="2:7" ht="17.100000000000001" customHeight="1" x14ac:dyDescent="0.15">
      <c r="B60" s="48">
        <v>58</v>
      </c>
      <c r="C60" s="14" t="s">
        <v>1112</v>
      </c>
      <c r="D60" s="14" t="s">
        <v>1113</v>
      </c>
      <c r="E60" s="54" t="s">
        <v>1114</v>
      </c>
      <c r="F60" s="52">
        <v>380</v>
      </c>
      <c r="G60" s="48">
        <f t="shared" si="0"/>
        <v>342</v>
      </c>
    </row>
    <row r="61" spans="2:7" ht="17.100000000000001" customHeight="1" x14ac:dyDescent="0.15">
      <c r="B61" s="48">
        <v>59</v>
      </c>
      <c r="C61" s="14" t="s">
        <v>1115</v>
      </c>
      <c r="D61" s="14" t="s">
        <v>570</v>
      </c>
      <c r="E61" s="54" t="s">
        <v>1116</v>
      </c>
      <c r="F61" s="52">
        <v>50</v>
      </c>
      <c r="G61" s="48">
        <f t="shared" si="0"/>
        <v>45</v>
      </c>
    </row>
    <row r="62" spans="2:7" ht="36.75" customHeight="1" x14ac:dyDescent="0.15">
      <c r="B62" s="48">
        <v>60</v>
      </c>
      <c r="C62" s="14" t="s">
        <v>1117</v>
      </c>
      <c r="D62" s="14" t="s">
        <v>1118</v>
      </c>
      <c r="E62" s="54" t="s">
        <v>1119</v>
      </c>
      <c r="F62" s="52">
        <v>450</v>
      </c>
      <c r="G62" s="48">
        <f>ROUND(F62*0.9,0)</f>
        <v>405</v>
      </c>
    </row>
    <row r="63" spans="2:7" ht="17.100000000000001" customHeight="1" x14ac:dyDescent="0.15">
      <c r="B63" s="48">
        <v>61</v>
      </c>
      <c r="C63" s="14" t="s">
        <v>1120</v>
      </c>
      <c r="D63" s="14" t="s">
        <v>1121</v>
      </c>
      <c r="E63" s="54" t="s">
        <v>1122</v>
      </c>
      <c r="F63" s="52">
        <v>480</v>
      </c>
      <c r="G63" s="48">
        <f t="shared" si="0"/>
        <v>432</v>
      </c>
    </row>
    <row r="64" spans="2:7" ht="44.25" customHeight="1" x14ac:dyDescent="0.15">
      <c r="B64" s="48">
        <v>62</v>
      </c>
      <c r="C64" s="14" t="s">
        <v>1123</v>
      </c>
      <c r="D64" s="14" t="s">
        <v>1124</v>
      </c>
      <c r="E64" s="54" t="s">
        <v>1125</v>
      </c>
      <c r="F64" s="52">
        <v>50</v>
      </c>
      <c r="G64" s="48">
        <f t="shared" si="0"/>
        <v>45</v>
      </c>
    </row>
    <row r="65" spans="2:7" ht="62.25" customHeight="1" x14ac:dyDescent="0.15">
      <c r="B65" s="48">
        <v>63</v>
      </c>
      <c r="C65" s="14" t="s">
        <v>1126</v>
      </c>
      <c r="D65" s="14" t="s">
        <v>1127</v>
      </c>
      <c r="E65" s="54" t="s">
        <v>1128</v>
      </c>
      <c r="F65" s="52">
        <v>900</v>
      </c>
      <c r="G65" s="48">
        <f t="shared" si="0"/>
        <v>810</v>
      </c>
    </row>
    <row r="66" spans="2:7" ht="51.75" customHeight="1" x14ac:dyDescent="0.15">
      <c r="B66" s="53">
        <v>64</v>
      </c>
      <c r="C66" s="50" t="s">
        <v>1181</v>
      </c>
      <c r="D66" s="50" t="s">
        <v>1130</v>
      </c>
      <c r="E66" s="51" t="s">
        <v>1131</v>
      </c>
      <c r="F66" s="55">
        <v>600</v>
      </c>
      <c r="G66" s="53">
        <f t="shared" si="0"/>
        <v>540</v>
      </c>
    </row>
    <row r="67" spans="2:7" ht="17.100000000000001" customHeight="1" x14ac:dyDescent="0.15">
      <c r="B67" s="48">
        <v>65</v>
      </c>
      <c r="C67" s="14" t="s">
        <v>1186</v>
      </c>
      <c r="D67" s="14" t="s">
        <v>606</v>
      </c>
      <c r="E67" s="54" t="s">
        <v>1132</v>
      </c>
      <c r="F67" s="52">
        <v>250</v>
      </c>
      <c r="G67" s="48">
        <f t="shared" ref="G67:G70" si="1">ROUND(F67*0.9,0)</f>
        <v>225</v>
      </c>
    </row>
    <row r="68" spans="2:7" ht="17.100000000000001" customHeight="1" x14ac:dyDescent="0.15">
      <c r="B68" s="53">
        <v>66</v>
      </c>
      <c r="C68" s="50" t="s">
        <v>1133</v>
      </c>
      <c r="D68" s="50" t="s">
        <v>1133</v>
      </c>
      <c r="E68" s="51" t="s">
        <v>1134</v>
      </c>
      <c r="F68" s="55">
        <v>80</v>
      </c>
      <c r="G68" s="53">
        <f t="shared" si="1"/>
        <v>72</v>
      </c>
    </row>
    <row r="69" spans="2:7" ht="17.100000000000001" customHeight="1" x14ac:dyDescent="0.15">
      <c r="B69" s="53">
        <v>67</v>
      </c>
      <c r="C69" s="50" t="s">
        <v>1135</v>
      </c>
      <c r="D69" s="50" t="s">
        <v>1135</v>
      </c>
      <c r="E69" s="51" t="s">
        <v>1134</v>
      </c>
      <c r="F69" s="55">
        <v>80</v>
      </c>
      <c r="G69" s="53">
        <f t="shared" si="1"/>
        <v>72</v>
      </c>
    </row>
    <row r="70" spans="2:7" ht="17.100000000000001" customHeight="1" x14ac:dyDescent="0.15">
      <c r="B70" s="53">
        <v>68</v>
      </c>
      <c r="C70" s="50" t="s">
        <v>1182</v>
      </c>
      <c r="D70" s="50" t="s">
        <v>1137</v>
      </c>
      <c r="E70" s="51" t="s">
        <v>1183</v>
      </c>
      <c r="F70" s="55">
        <v>800</v>
      </c>
      <c r="G70" s="53">
        <f t="shared" si="1"/>
        <v>720</v>
      </c>
    </row>
    <row r="71" spans="2:7" ht="17.100000000000001" customHeight="1" x14ac:dyDescent="0.15">
      <c r="B71" s="73" t="s">
        <v>1176</v>
      </c>
      <c r="C71" s="74"/>
      <c r="D71" s="74"/>
      <c r="E71" s="75"/>
      <c r="F71" s="26">
        <f>SUM(F3:F70)</f>
        <v>15410</v>
      </c>
      <c r="G71" s="32">
        <f>SUM(G3:G70)</f>
        <v>13869</v>
      </c>
    </row>
    <row r="72" spans="2:7" ht="17.100000000000001" customHeight="1" x14ac:dyDescent="0.15">
      <c r="F72" s="46">
        <v>16260</v>
      </c>
    </row>
  </sheetData>
  <autoFilter ref="A2:G72"/>
  <mergeCells count="2">
    <mergeCell ref="B1:G1"/>
    <mergeCell ref="B71:E71"/>
  </mergeCells>
  <phoneticPr fontId="1" type="noConversion"/>
  <pageMargins left="0.59055118110236227" right="0.27559055118110237" top="0.70866141732283472" bottom="0.47244094488188981" header="0.47244094488188981" footer="0.27559055118110237"/>
  <pageSetup paperSize="9" orientation="landscape" horizontalDpi="200" verticalDpi="200" r:id="rId1"/>
  <headerFooter>
    <oddFooter>&amp;L&amp;9评估人员：陈安发、邝路英、王梓咏&amp;C&amp;9审核：薛若君    评估机构：广东嘉永房地产土地与资产评估咨询有限公司&amp;R&amp;9报告日期：2017年05月15日        第&amp;P页/共&amp;N页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59"/>
  <sheetViews>
    <sheetView workbookViewId="0">
      <selection activeCell="J15" sqref="J15"/>
    </sheetView>
  </sheetViews>
  <sheetFormatPr defaultRowHeight="17.100000000000001" customHeight="1" x14ac:dyDescent="0.15"/>
  <cols>
    <col min="1" max="1" width="5.625" style="8" customWidth="1"/>
    <col min="2" max="2" width="5.5" style="27" customWidth="1"/>
    <col min="3" max="3" width="12.5" style="28" customWidth="1"/>
    <col min="4" max="4" width="13.625" style="29" customWidth="1"/>
    <col min="5" max="5" width="80.625" style="30" customWidth="1"/>
    <col min="6" max="6" width="11.875" style="31" hidden="1" customWidth="1"/>
    <col min="7" max="7" width="14.25" style="13" customWidth="1"/>
    <col min="8" max="16384" width="9" style="8"/>
  </cols>
  <sheetData>
    <row r="1" spans="2:7" s="24" customFormat="1" ht="30" customHeight="1" x14ac:dyDescent="0.15">
      <c r="B1" s="76" t="s">
        <v>1168</v>
      </c>
      <c r="C1" s="76"/>
      <c r="D1" s="76"/>
      <c r="E1" s="76"/>
      <c r="F1" s="76"/>
      <c r="G1" s="76"/>
    </row>
    <row r="2" spans="2:7" ht="21" customHeight="1" x14ac:dyDescent="0.15">
      <c r="B2" s="9" t="s">
        <v>15</v>
      </c>
      <c r="C2" s="10" t="s">
        <v>16</v>
      </c>
      <c r="D2" s="11" t="s">
        <v>17</v>
      </c>
      <c r="E2" s="11" t="s">
        <v>18</v>
      </c>
      <c r="F2" s="45" t="s">
        <v>1166</v>
      </c>
      <c r="G2" s="47" t="s">
        <v>1170</v>
      </c>
    </row>
    <row r="3" spans="2:7" ht="17.100000000000001" customHeight="1" x14ac:dyDescent="0.15">
      <c r="B3" s="13">
        <v>1</v>
      </c>
      <c r="C3" s="14" t="s">
        <v>665</v>
      </c>
      <c r="D3" s="15" t="s">
        <v>666</v>
      </c>
      <c r="E3" s="16" t="s">
        <v>667</v>
      </c>
      <c r="F3" s="32">
        <v>20</v>
      </c>
      <c r="G3" s="13">
        <f>ROUND(F3*0.9,0)</f>
        <v>18</v>
      </c>
    </row>
    <row r="4" spans="2:7" ht="17.100000000000001" customHeight="1" x14ac:dyDescent="0.15">
      <c r="B4" s="13">
        <v>2</v>
      </c>
      <c r="C4" s="14" t="s">
        <v>668</v>
      </c>
      <c r="D4" s="15" t="s">
        <v>149</v>
      </c>
      <c r="E4" s="16" t="s">
        <v>669</v>
      </c>
      <c r="F4" s="32">
        <v>10</v>
      </c>
      <c r="G4" s="13">
        <f t="shared" ref="G4:G67" si="0">ROUND(F4*0.9,0)</f>
        <v>9</v>
      </c>
    </row>
    <row r="5" spans="2:7" ht="17.100000000000001" customHeight="1" x14ac:dyDescent="0.15">
      <c r="B5" s="13">
        <v>3</v>
      </c>
      <c r="C5" s="14" t="s">
        <v>670</v>
      </c>
      <c r="D5" s="15" t="s">
        <v>149</v>
      </c>
      <c r="E5" s="16" t="s">
        <v>671</v>
      </c>
      <c r="F5" s="32">
        <v>30</v>
      </c>
      <c r="G5" s="13">
        <f t="shared" si="0"/>
        <v>27</v>
      </c>
    </row>
    <row r="6" spans="2:7" ht="17.100000000000001" customHeight="1" x14ac:dyDescent="0.15">
      <c r="B6" s="13">
        <v>4</v>
      </c>
      <c r="C6" s="14" t="s">
        <v>672</v>
      </c>
      <c r="D6" s="15" t="s">
        <v>133</v>
      </c>
      <c r="E6" s="16" t="s">
        <v>673</v>
      </c>
      <c r="F6" s="32">
        <v>20</v>
      </c>
      <c r="G6" s="13">
        <f t="shared" si="0"/>
        <v>18</v>
      </c>
    </row>
    <row r="7" spans="2:7" ht="17.100000000000001" customHeight="1" x14ac:dyDescent="0.15">
      <c r="B7" s="13">
        <v>5</v>
      </c>
      <c r="C7" s="14" t="s">
        <v>674</v>
      </c>
      <c r="D7" s="15" t="s">
        <v>675</v>
      </c>
      <c r="E7" s="16" t="s">
        <v>676</v>
      </c>
      <c r="F7" s="26">
        <v>40</v>
      </c>
      <c r="G7" s="13">
        <f t="shared" si="0"/>
        <v>36</v>
      </c>
    </row>
    <row r="8" spans="2:7" ht="17.100000000000001" customHeight="1" x14ac:dyDescent="0.15">
      <c r="B8" s="13">
        <v>6</v>
      </c>
      <c r="C8" s="14" t="s">
        <v>677</v>
      </c>
      <c r="D8" s="15" t="s">
        <v>678</v>
      </c>
      <c r="E8" s="16" t="s">
        <v>679</v>
      </c>
      <c r="F8" s="26">
        <v>30</v>
      </c>
      <c r="G8" s="13">
        <f t="shared" si="0"/>
        <v>27</v>
      </c>
    </row>
    <row r="9" spans="2:7" ht="17.100000000000001" customHeight="1" x14ac:dyDescent="0.15">
      <c r="B9" s="13">
        <v>7</v>
      </c>
      <c r="C9" s="14" t="s">
        <v>680</v>
      </c>
      <c r="D9" s="15" t="s">
        <v>678</v>
      </c>
      <c r="E9" s="16" t="s">
        <v>681</v>
      </c>
      <c r="F9" s="26">
        <v>10</v>
      </c>
      <c r="G9" s="13">
        <f t="shared" si="0"/>
        <v>9</v>
      </c>
    </row>
    <row r="10" spans="2:7" ht="17.100000000000001" customHeight="1" x14ac:dyDescent="0.15">
      <c r="B10" s="13">
        <v>8</v>
      </c>
      <c r="C10" s="14" t="s">
        <v>682</v>
      </c>
      <c r="D10" s="15" t="s">
        <v>170</v>
      </c>
      <c r="E10" s="16" t="s">
        <v>683</v>
      </c>
      <c r="F10" s="26">
        <v>10</v>
      </c>
      <c r="G10" s="13">
        <f t="shared" si="0"/>
        <v>9</v>
      </c>
    </row>
    <row r="11" spans="2:7" ht="17.100000000000001" customHeight="1" x14ac:dyDescent="0.15">
      <c r="B11" s="13">
        <v>9</v>
      </c>
      <c r="C11" s="14" t="s">
        <v>684</v>
      </c>
      <c r="D11" s="15" t="s">
        <v>197</v>
      </c>
      <c r="E11" s="16" t="s">
        <v>685</v>
      </c>
      <c r="F11" s="26">
        <v>20</v>
      </c>
      <c r="G11" s="13">
        <f t="shared" si="0"/>
        <v>18</v>
      </c>
    </row>
    <row r="12" spans="2:7" ht="17.100000000000001" customHeight="1" x14ac:dyDescent="0.15">
      <c r="B12" s="13">
        <v>10</v>
      </c>
      <c r="C12" s="14" t="s">
        <v>686</v>
      </c>
      <c r="D12" s="15" t="s">
        <v>197</v>
      </c>
      <c r="E12" s="16" t="s">
        <v>687</v>
      </c>
      <c r="F12" s="26">
        <v>7</v>
      </c>
      <c r="G12" s="13">
        <f t="shared" si="0"/>
        <v>6</v>
      </c>
    </row>
    <row r="13" spans="2:7" ht="17.100000000000001" customHeight="1" x14ac:dyDescent="0.15">
      <c r="B13" s="13">
        <v>11</v>
      </c>
      <c r="C13" s="14" t="s">
        <v>688</v>
      </c>
      <c r="D13" s="15" t="s">
        <v>197</v>
      </c>
      <c r="E13" s="16" t="s">
        <v>689</v>
      </c>
      <c r="F13" s="26">
        <v>100</v>
      </c>
      <c r="G13" s="13">
        <f t="shared" si="0"/>
        <v>90</v>
      </c>
    </row>
    <row r="14" spans="2:7" ht="17.100000000000001" customHeight="1" x14ac:dyDescent="0.15">
      <c r="B14" s="13">
        <v>12</v>
      </c>
      <c r="C14" s="14" t="s">
        <v>690</v>
      </c>
      <c r="D14" s="15" t="s">
        <v>691</v>
      </c>
      <c r="E14" s="16" t="s">
        <v>692</v>
      </c>
      <c r="F14" s="26">
        <v>38</v>
      </c>
      <c r="G14" s="13">
        <f t="shared" si="0"/>
        <v>34</v>
      </c>
    </row>
    <row r="15" spans="2:7" ht="17.100000000000001" customHeight="1" x14ac:dyDescent="0.15">
      <c r="B15" s="13">
        <v>13</v>
      </c>
      <c r="C15" s="14" t="s">
        <v>693</v>
      </c>
      <c r="D15" s="15" t="s">
        <v>694</v>
      </c>
      <c r="E15" s="16" t="s">
        <v>695</v>
      </c>
      <c r="F15" s="26">
        <v>29</v>
      </c>
      <c r="G15" s="13">
        <f t="shared" si="0"/>
        <v>26</v>
      </c>
    </row>
    <row r="16" spans="2:7" ht="17.100000000000001" customHeight="1" x14ac:dyDescent="0.15">
      <c r="B16" s="13">
        <v>14</v>
      </c>
      <c r="C16" s="14" t="s">
        <v>696</v>
      </c>
      <c r="D16" s="15" t="s">
        <v>697</v>
      </c>
      <c r="E16" s="16" t="s">
        <v>698</v>
      </c>
      <c r="F16" s="26">
        <v>45</v>
      </c>
      <c r="G16" s="13">
        <f t="shared" si="0"/>
        <v>41</v>
      </c>
    </row>
    <row r="17" spans="2:7" ht="25.5" customHeight="1" x14ac:dyDescent="0.15">
      <c r="B17" s="13">
        <v>15</v>
      </c>
      <c r="C17" s="14" t="s">
        <v>699</v>
      </c>
      <c r="D17" s="15" t="s">
        <v>246</v>
      </c>
      <c r="E17" s="16" t="s">
        <v>700</v>
      </c>
      <c r="F17" s="26">
        <v>60</v>
      </c>
      <c r="G17" s="13">
        <f t="shared" si="0"/>
        <v>54</v>
      </c>
    </row>
    <row r="18" spans="2:7" ht="17.100000000000001" customHeight="1" x14ac:dyDescent="0.15">
      <c r="B18" s="13">
        <v>16</v>
      </c>
      <c r="C18" s="14" t="s">
        <v>701</v>
      </c>
      <c r="D18" s="15" t="s">
        <v>230</v>
      </c>
      <c r="E18" s="16" t="s">
        <v>106</v>
      </c>
      <c r="F18" s="26">
        <v>10</v>
      </c>
      <c r="G18" s="13">
        <f t="shared" si="0"/>
        <v>9</v>
      </c>
    </row>
    <row r="19" spans="2:7" ht="17.100000000000001" customHeight="1" x14ac:dyDescent="0.15">
      <c r="B19" s="13">
        <v>17</v>
      </c>
      <c r="C19" s="14" t="s">
        <v>702</v>
      </c>
      <c r="D19" s="15" t="s">
        <v>254</v>
      </c>
      <c r="E19" s="16" t="s">
        <v>703</v>
      </c>
      <c r="F19" s="26">
        <v>10</v>
      </c>
      <c r="G19" s="13">
        <f t="shared" si="0"/>
        <v>9</v>
      </c>
    </row>
    <row r="20" spans="2:7" ht="17.100000000000001" customHeight="1" x14ac:dyDescent="0.15">
      <c r="B20" s="13">
        <v>18</v>
      </c>
      <c r="C20" s="14" t="s">
        <v>704</v>
      </c>
      <c r="D20" s="15" t="s">
        <v>278</v>
      </c>
      <c r="E20" s="16" t="s">
        <v>705</v>
      </c>
      <c r="F20" s="26">
        <v>15</v>
      </c>
      <c r="G20" s="13">
        <f t="shared" si="0"/>
        <v>14</v>
      </c>
    </row>
    <row r="21" spans="2:7" ht="17.100000000000001" customHeight="1" x14ac:dyDescent="0.15">
      <c r="B21" s="13">
        <v>19</v>
      </c>
      <c r="C21" s="14" t="s">
        <v>706</v>
      </c>
      <c r="D21" s="15" t="s">
        <v>254</v>
      </c>
      <c r="E21" s="16" t="s">
        <v>707</v>
      </c>
      <c r="F21" s="26">
        <v>10</v>
      </c>
      <c r="G21" s="13">
        <f t="shared" si="0"/>
        <v>9</v>
      </c>
    </row>
    <row r="22" spans="2:7" ht="17.100000000000001" customHeight="1" x14ac:dyDescent="0.15">
      <c r="B22" s="13">
        <v>20</v>
      </c>
      <c r="C22" s="14" t="s">
        <v>708</v>
      </c>
      <c r="D22" s="15" t="s">
        <v>224</v>
      </c>
      <c r="E22" s="16" t="s">
        <v>709</v>
      </c>
      <c r="F22" s="26">
        <v>10</v>
      </c>
      <c r="G22" s="13">
        <f t="shared" si="0"/>
        <v>9</v>
      </c>
    </row>
    <row r="23" spans="2:7" ht="31.5" customHeight="1" x14ac:dyDescent="0.15">
      <c r="B23" s="13">
        <v>21</v>
      </c>
      <c r="C23" s="14" t="s">
        <v>710</v>
      </c>
      <c r="D23" s="15" t="s">
        <v>711</v>
      </c>
      <c r="E23" s="16" t="s">
        <v>709</v>
      </c>
      <c r="F23" s="26">
        <v>10</v>
      </c>
      <c r="G23" s="13">
        <f t="shared" si="0"/>
        <v>9</v>
      </c>
    </row>
    <row r="24" spans="2:7" ht="27" customHeight="1" x14ac:dyDescent="0.15">
      <c r="B24" s="13">
        <v>22</v>
      </c>
      <c r="C24" s="14" t="s">
        <v>712</v>
      </c>
      <c r="D24" s="15" t="s">
        <v>713</v>
      </c>
      <c r="E24" s="16" t="s">
        <v>714</v>
      </c>
      <c r="F24" s="26">
        <v>20</v>
      </c>
      <c r="G24" s="13">
        <f t="shared" si="0"/>
        <v>18</v>
      </c>
    </row>
    <row r="25" spans="2:7" ht="26.25" customHeight="1" x14ac:dyDescent="0.15">
      <c r="B25" s="13">
        <v>23</v>
      </c>
      <c r="C25" s="14" t="s">
        <v>715</v>
      </c>
      <c r="D25" s="15" t="s">
        <v>254</v>
      </c>
      <c r="E25" s="16" t="s">
        <v>716</v>
      </c>
      <c r="F25" s="26">
        <v>120</v>
      </c>
      <c r="G25" s="13">
        <f t="shared" si="0"/>
        <v>108</v>
      </c>
    </row>
    <row r="26" spans="2:7" ht="17.100000000000001" customHeight="1" x14ac:dyDescent="0.15">
      <c r="B26" s="13">
        <v>24</v>
      </c>
      <c r="C26" s="14" t="s">
        <v>717</v>
      </c>
      <c r="D26" s="15" t="s">
        <v>718</v>
      </c>
      <c r="E26" s="16" t="s">
        <v>719</v>
      </c>
      <c r="F26" s="26">
        <v>80</v>
      </c>
      <c r="G26" s="13">
        <f t="shared" si="0"/>
        <v>72</v>
      </c>
    </row>
    <row r="27" spans="2:7" ht="17.100000000000001" customHeight="1" x14ac:dyDescent="0.15">
      <c r="B27" s="13">
        <v>25</v>
      </c>
      <c r="C27" s="14" t="s">
        <v>720</v>
      </c>
      <c r="D27" s="15" t="s">
        <v>187</v>
      </c>
      <c r="E27" s="16" t="s">
        <v>721</v>
      </c>
      <c r="F27" s="26">
        <v>20</v>
      </c>
      <c r="G27" s="13">
        <f t="shared" si="0"/>
        <v>18</v>
      </c>
    </row>
    <row r="28" spans="2:7" ht="17.100000000000001" customHeight="1" x14ac:dyDescent="0.15">
      <c r="B28" s="13">
        <v>26</v>
      </c>
      <c r="C28" s="14" t="s">
        <v>722</v>
      </c>
      <c r="D28" s="15" t="s">
        <v>723</v>
      </c>
      <c r="E28" s="16" t="s">
        <v>724</v>
      </c>
      <c r="F28" s="26">
        <v>25</v>
      </c>
      <c r="G28" s="13">
        <f t="shared" si="0"/>
        <v>23</v>
      </c>
    </row>
    <row r="29" spans="2:7" ht="17.100000000000001" customHeight="1" x14ac:dyDescent="0.15">
      <c r="B29" s="13">
        <v>27</v>
      </c>
      <c r="C29" s="14" t="s">
        <v>722</v>
      </c>
      <c r="D29" s="15" t="s">
        <v>725</v>
      </c>
      <c r="E29" s="16" t="s">
        <v>726</v>
      </c>
      <c r="F29" s="26">
        <v>15</v>
      </c>
      <c r="G29" s="13">
        <f t="shared" si="0"/>
        <v>14</v>
      </c>
    </row>
    <row r="30" spans="2:7" ht="17.100000000000001" customHeight="1" x14ac:dyDescent="0.15">
      <c r="B30" s="13">
        <v>28</v>
      </c>
      <c r="C30" s="14" t="s">
        <v>727</v>
      </c>
      <c r="D30" s="15" t="s">
        <v>288</v>
      </c>
      <c r="E30" s="16" t="s">
        <v>728</v>
      </c>
      <c r="F30" s="26">
        <v>120</v>
      </c>
      <c r="G30" s="13">
        <f t="shared" si="0"/>
        <v>108</v>
      </c>
    </row>
    <row r="31" spans="2:7" ht="17.100000000000001" customHeight="1" x14ac:dyDescent="0.15">
      <c r="B31" s="13">
        <v>29</v>
      </c>
      <c r="C31" s="14" t="s">
        <v>729</v>
      </c>
      <c r="D31" s="15" t="s">
        <v>730</v>
      </c>
      <c r="E31" s="16" t="s">
        <v>731</v>
      </c>
      <c r="F31" s="26">
        <v>25</v>
      </c>
      <c r="G31" s="13">
        <f t="shared" si="0"/>
        <v>23</v>
      </c>
    </row>
    <row r="32" spans="2:7" ht="17.100000000000001" customHeight="1" x14ac:dyDescent="0.15">
      <c r="B32" s="13">
        <v>30</v>
      </c>
      <c r="C32" s="14" t="s">
        <v>732</v>
      </c>
      <c r="D32" s="15" t="s">
        <v>249</v>
      </c>
      <c r="E32" s="16" t="s">
        <v>733</v>
      </c>
      <c r="F32" s="26">
        <v>12</v>
      </c>
      <c r="G32" s="13">
        <f>ROUND(F32*0.9,0)</f>
        <v>11</v>
      </c>
    </row>
    <row r="33" spans="2:7" ht="17.100000000000001" customHeight="1" x14ac:dyDescent="0.15">
      <c r="B33" s="13">
        <v>31</v>
      </c>
      <c r="C33" s="14" t="s">
        <v>734</v>
      </c>
      <c r="D33" s="15" t="s">
        <v>249</v>
      </c>
      <c r="E33" s="16" t="s">
        <v>733</v>
      </c>
      <c r="F33" s="26">
        <v>12</v>
      </c>
      <c r="G33" s="13">
        <f t="shared" si="0"/>
        <v>11</v>
      </c>
    </row>
    <row r="34" spans="2:7" ht="17.100000000000001" customHeight="1" x14ac:dyDescent="0.15">
      <c r="B34" s="13">
        <v>32</v>
      </c>
      <c r="C34" s="14" t="s">
        <v>735</v>
      </c>
      <c r="D34" s="15" t="s">
        <v>736</v>
      </c>
      <c r="E34" s="16" t="s">
        <v>737</v>
      </c>
      <c r="F34" s="26">
        <v>10</v>
      </c>
      <c r="G34" s="13">
        <f t="shared" si="0"/>
        <v>9</v>
      </c>
    </row>
    <row r="35" spans="2:7" ht="17.100000000000001" customHeight="1" x14ac:dyDescent="0.15">
      <c r="B35" s="13">
        <v>33</v>
      </c>
      <c r="C35" s="14" t="s">
        <v>738</v>
      </c>
      <c r="D35" s="15" t="s">
        <v>293</v>
      </c>
      <c r="E35" s="16" t="s">
        <v>739</v>
      </c>
      <c r="F35" s="26">
        <v>5</v>
      </c>
      <c r="G35" s="13">
        <f t="shared" si="0"/>
        <v>5</v>
      </c>
    </row>
    <row r="36" spans="2:7" ht="17.100000000000001" customHeight="1" x14ac:dyDescent="0.15">
      <c r="B36" s="13">
        <v>34</v>
      </c>
      <c r="C36" s="14" t="s">
        <v>740</v>
      </c>
      <c r="D36" s="15" t="s">
        <v>249</v>
      </c>
      <c r="E36" s="16" t="s">
        <v>741</v>
      </c>
      <c r="F36" s="26">
        <v>10</v>
      </c>
      <c r="G36" s="13">
        <f t="shared" si="0"/>
        <v>9</v>
      </c>
    </row>
    <row r="37" spans="2:7" ht="17.100000000000001" customHeight="1" x14ac:dyDescent="0.15">
      <c r="B37" s="13">
        <v>35</v>
      </c>
      <c r="C37" s="14" t="s">
        <v>742</v>
      </c>
      <c r="D37" s="15" t="s">
        <v>743</v>
      </c>
      <c r="E37" s="16" t="s">
        <v>744</v>
      </c>
      <c r="F37" s="26">
        <v>2</v>
      </c>
      <c r="G37" s="13">
        <f t="shared" si="0"/>
        <v>2</v>
      </c>
    </row>
    <row r="38" spans="2:7" ht="17.100000000000001" customHeight="1" x14ac:dyDescent="0.15">
      <c r="B38" s="13">
        <v>36</v>
      </c>
      <c r="C38" s="14" t="s">
        <v>745</v>
      </c>
      <c r="D38" s="15" t="s">
        <v>736</v>
      </c>
      <c r="E38" s="16" t="s">
        <v>746</v>
      </c>
      <c r="F38" s="26">
        <v>10</v>
      </c>
      <c r="G38" s="13">
        <f t="shared" si="0"/>
        <v>9</v>
      </c>
    </row>
    <row r="39" spans="2:7" ht="27.75" customHeight="1" x14ac:dyDescent="0.15">
      <c r="B39" s="13">
        <v>37</v>
      </c>
      <c r="C39" s="14" t="s">
        <v>747</v>
      </c>
      <c r="D39" s="15" t="s">
        <v>743</v>
      </c>
      <c r="E39" s="16" t="s">
        <v>748</v>
      </c>
      <c r="F39" s="26">
        <v>50</v>
      </c>
      <c r="G39" s="13">
        <f t="shared" si="0"/>
        <v>45</v>
      </c>
    </row>
    <row r="40" spans="2:7" ht="17.100000000000001" customHeight="1" x14ac:dyDescent="0.15">
      <c r="B40" s="13">
        <v>38</v>
      </c>
      <c r="C40" s="14" t="s">
        <v>749</v>
      </c>
      <c r="D40" s="15" t="s">
        <v>750</v>
      </c>
      <c r="E40" s="16" t="s">
        <v>751</v>
      </c>
      <c r="F40" s="26">
        <v>10</v>
      </c>
      <c r="G40" s="13">
        <f t="shared" si="0"/>
        <v>9</v>
      </c>
    </row>
    <row r="41" spans="2:7" ht="17.100000000000001" customHeight="1" x14ac:dyDescent="0.15">
      <c r="B41" s="13">
        <v>39</v>
      </c>
      <c r="C41" s="14" t="s">
        <v>752</v>
      </c>
      <c r="D41" s="15" t="s">
        <v>730</v>
      </c>
      <c r="E41" s="16" t="s">
        <v>744</v>
      </c>
      <c r="F41" s="26">
        <v>5</v>
      </c>
      <c r="G41" s="13">
        <f t="shared" si="0"/>
        <v>5</v>
      </c>
    </row>
    <row r="42" spans="2:7" ht="17.100000000000001" customHeight="1" x14ac:dyDescent="0.15">
      <c r="B42" s="13">
        <v>40</v>
      </c>
      <c r="C42" s="14" t="s">
        <v>753</v>
      </c>
      <c r="D42" s="15" t="s">
        <v>754</v>
      </c>
      <c r="E42" s="16" t="s">
        <v>755</v>
      </c>
      <c r="F42" s="26">
        <v>15</v>
      </c>
      <c r="G42" s="13">
        <f t="shared" si="0"/>
        <v>14</v>
      </c>
    </row>
    <row r="43" spans="2:7" ht="41.25" customHeight="1" x14ac:dyDescent="0.15">
      <c r="B43" s="13">
        <v>41</v>
      </c>
      <c r="C43" s="14" t="s">
        <v>756</v>
      </c>
      <c r="D43" s="15" t="s">
        <v>757</v>
      </c>
      <c r="E43" s="16" t="s">
        <v>758</v>
      </c>
      <c r="F43" s="26">
        <v>180</v>
      </c>
      <c r="G43" s="13">
        <f t="shared" si="0"/>
        <v>162</v>
      </c>
    </row>
    <row r="44" spans="2:7" ht="28.5" customHeight="1" x14ac:dyDescent="0.15">
      <c r="B44" s="13">
        <v>42</v>
      </c>
      <c r="C44" s="14" t="s">
        <v>759</v>
      </c>
      <c r="D44" s="15" t="s">
        <v>760</v>
      </c>
      <c r="E44" s="16" t="s">
        <v>761</v>
      </c>
      <c r="F44" s="26">
        <v>20</v>
      </c>
      <c r="G44" s="13">
        <f t="shared" si="0"/>
        <v>18</v>
      </c>
    </row>
    <row r="45" spans="2:7" ht="17.100000000000001" customHeight="1" x14ac:dyDescent="0.15">
      <c r="B45" s="13">
        <v>43</v>
      </c>
      <c r="C45" s="14" t="s">
        <v>762</v>
      </c>
      <c r="D45" s="15" t="s">
        <v>763</v>
      </c>
      <c r="E45" s="16" t="s">
        <v>764</v>
      </c>
      <c r="F45" s="26">
        <v>20</v>
      </c>
      <c r="G45" s="13">
        <f t="shared" si="0"/>
        <v>18</v>
      </c>
    </row>
    <row r="46" spans="2:7" ht="17.100000000000001" customHeight="1" x14ac:dyDescent="0.15">
      <c r="B46" s="13">
        <v>44</v>
      </c>
      <c r="C46" s="14" t="s">
        <v>765</v>
      </c>
      <c r="D46" s="15" t="s">
        <v>373</v>
      </c>
      <c r="E46" s="16" t="s">
        <v>766</v>
      </c>
      <c r="F46" s="26">
        <v>40</v>
      </c>
      <c r="G46" s="13">
        <f>ROUND(F46*0.9,0)</f>
        <v>36</v>
      </c>
    </row>
    <row r="47" spans="2:7" ht="44.25" customHeight="1" x14ac:dyDescent="0.15">
      <c r="B47" s="13">
        <v>45</v>
      </c>
      <c r="C47" s="14" t="s">
        <v>767</v>
      </c>
      <c r="D47" s="15" t="s">
        <v>611</v>
      </c>
      <c r="E47" s="16" t="s">
        <v>768</v>
      </c>
      <c r="F47" s="26">
        <v>120</v>
      </c>
      <c r="G47" s="13">
        <f t="shared" si="0"/>
        <v>108</v>
      </c>
    </row>
    <row r="48" spans="2:7" ht="24" customHeight="1" x14ac:dyDescent="0.15">
      <c r="B48" s="13">
        <v>46</v>
      </c>
      <c r="C48" s="14" t="s">
        <v>769</v>
      </c>
      <c r="D48" s="15" t="s">
        <v>725</v>
      </c>
      <c r="E48" s="16" t="s">
        <v>770</v>
      </c>
      <c r="F48" s="26">
        <v>40</v>
      </c>
      <c r="G48" s="13">
        <f t="shared" si="0"/>
        <v>36</v>
      </c>
    </row>
    <row r="49" spans="2:7" ht="54.75" customHeight="1" x14ac:dyDescent="0.15">
      <c r="B49" s="13">
        <v>47</v>
      </c>
      <c r="C49" s="14" t="s">
        <v>771</v>
      </c>
      <c r="D49" s="15" t="s">
        <v>772</v>
      </c>
      <c r="E49" s="16" t="s">
        <v>773</v>
      </c>
      <c r="F49" s="26">
        <v>60</v>
      </c>
      <c r="G49" s="13">
        <f t="shared" si="0"/>
        <v>54</v>
      </c>
    </row>
    <row r="50" spans="2:7" ht="17.100000000000001" customHeight="1" x14ac:dyDescent="0.15">
      <c r="B50" s="13">
        <v>48</v>
      </c>
      <c r="C50" s="14" t="s">
        <v>774</v>
      </c>
      <c r="D50" s="15" t="s">
        <v>429</v>
      </c>
      <c r="E50" s="16" t="s">
        <v>775</v>
      </c>
      <c r="F50" s="26">
        <v>80</v>
      </c>
      <c r="G50" s="13">
        <f t="shared" si="0"/>
        <v>72</v>
      </c>
    </row>
    <row r="51" spans="2:7" ht="17.100000000000001" customHeight="1" x14ac:dyDescent="0.15">
      <c r="B51" s="13">
        <v>49</v>
      </c>
      <c r="C51" s="14" t="s">
        <v>776</v>
      </c>
      <c r="D51" s="15" t="s">
        <v>488</v>
      </c>
      <c r="E51" s="16" t="s">
        <v>709</v>
      </c>
      <c r="F51" s="26">
        <v>50</v>
      </c>
      <c r="G51" s="13">
        <f t="shared" si="0"/>
        <v>45</v>
      </c>
    </row>
    <row r="52" spans="2:7" ht="17.100000000000001" customHeight="1" x14ac:dyDescent="0.15">
      <c r="B52" s="13">
        <v>50</v>
      </c>
      <c r="C52" s="14" t="s">
        <v>777</v>
      </c>
      <c r="D52" s="15" t="s">
        <v>429</v>
      </c>
      <c r="E52" s="16" t="s">
        <v>709</v>
      </c>
      <c r="F52" s="26">
        <v>50</v>
      </c>
      <c r="G52" s="13">
        <f t="shared" si="0"/>
        <v>45</v>
      </c>
    </row>
    <row r="53" spans="2:7" ht="17.100000000000001" customHeight="1" x14ac:dyDescent="0.15">
      <c r="B53" s="13">
        <v>51</v>
      </c>
      <c r="C53" s="14" t="s">
        <v>778</v>
      </c>
      <c r="D53" s="15" t="s">
        <v>435</v>
      </c>
      <c r="E53" s="16" t="s">
        <v>709</v>
      </c>
      <c r="F53" s="26">
        <v>50</v>
      </c>
      <c r="G53" s="13">
        <f t="shared" si="0"/>
        <v>45</v>
      </c>
    </row>
    <row r="54" spans="2:7" ht="17.100000000000001" customHeight="1" x14ac:dyDescent="0.15">
      <c r="B54" s="13">
        <v>52</v>
      </c>
      <c r="C54" s="14" t="s">
        <v>779</v>
      </c>
      <c r="D54" s="15" t="s">
        <v>435</v>
      </c>
      <c r="E54" s="16" t="s">
        <v>780</v>
      </c>
      <c r="F54" s="26">
        <v>80</v>
      </c>
      <c r="G54" s="13">
        <f t="shared" si="0"/>
        <v>72</v>
      </c>
    </row>
    <row r="55" spans="2:7" ht="28.5" customHeight="1" x14ac:dyDescent="0.15">
      <c r="B55" s="13">
        <v>53</v>
      </c>
      <c r="C55" s="14" t="s">
        <v>781</v>
      </c>
      <c r="D55" s="15" t="s">
        <v>782</v>
      </c>
      <c r="E55" s="16" t="s">
        <v>783</v>
      </c>
      <c r="F55" s="26">
        <v>30</v>
      </c>
      <c r="G55" s="13">
        <f t="shared" si="0"/>
        <v>27</v>
      </c>
    </row>
    <row r="56" spans="2:7" ht="17.100000000000001" customHeight="1" x14ac:dyDescent="0.15">
      <c r="B56" s="13">
        <v>54</v>
      </c>
      <c r="C56" s="14" t="s">
        <v>784</v>
      </c>
      <c r="D56" s="15" t="s">
        <v>446</v>
      </c>
      <c r="E56" s="16" t="s">
        <v>785</v>
      </c>
      <c r="F56" s="26">
        <v>150</v>
      </c>
      <c r="G56" s="13">
        <f>ROUND(F56*0.9,0)</f>
        <v>135</v>
      </c>
    </row>
    <row r="57" spans="2:7" ht="17.100000000000001" customHeight="1" x14ac:dyDescent="0.15">
      <c r="B57" s="13">
        <v>55</v>
      </c>
      <c r="C57" s="14" t="s">
        <v>786</v>
      </c>
      <c r="D57" s="15" t="s">
        <v>462</v>
      </c>
      <c r="E57" s="16" t="s">
        <v>787</v>
      </c>
      <c r="F57" s="26">
        <v>20</v>
      </c>
      <c r="G57" s="13">
        <f t="shared" si="0"/>
        <v>18</v>
      </c>
    </row>
    <row r="58" spans="2:7" ht="17.100000000000001" customHeight="1" x14ac:dyDescent="0.15">
      <c r="B58" s="13">
        <v>56</v>
      </c>
      <c r="C58" s="14" t="s">
        <v>788</v>
      </c>
      <c r="D58" s="15" t="s">
        <v>789</v>
      </c>
      <c r="E58" s="16" t="s">
        <v>790</v>
      </c>
      <c r="F58" s="26">
        <v>50</v>
      </c>
      <c r="G58" s="13">
        <f t="shared" si="0"/>
        <v>45</v>
      </c>
    </row>
    <row r="59" spans="2:7" ht="17.100000000000001" customHeight="1" x14ac:dyDescent="0.15">
      <c r="B59" s="13">
        <v>57</v>
      </c>
      <c r="C59" s="14" t="s">
        <v>791</v>
      </c>
      <c r="D59" s="15" t="s">
        <v>483</v>
      </c>
      <c r="E59" s="16" t="s">
        <v>792</v>
      </c>
      <c r="F59" s="26">
        <v>40</v>
      </c>
      <c r="G59" s="13">
        <f t="shared" si="0"/>
        <v>36</v>
      </c>
    </row>
    <row r="60" spans="2:7" ht="17.100000000000001" customHeight="1" x14ac:dyDescent="0.15">
      <c r="B60" s="13">
        <v>58</v>
      </c>
      <c r="C60" s="14" t="s">
        <v>793</v>
      </c>
      <c r="D60" s="15" t="s">
        <v>483</v>
      </c>
      <c r="E60" s="16" t="s">
        <v>794</v>
      </c>
      <c r="F60" s="26">
        <v>10</v>
      </c>
      <c r="G60" s="13">
        <f t="shared" si="0"/>
        <v>9</v>
      </c>
    </row>
    <row r="61" spans="2:7" ht="17.100000000000001" customHeight="1" x14ac:dyDescent="0.15">
      <c r="B61" s="13">
        <v>59</v>
      </c>
      <c r="C61" s="14" t="s">
        <v>795</v>
      </c>
      <c r="D61" s="15" t="s">
        <v>455</v>
      </c>
      <c r="E61" s="16" t="s">
        <v>796</v>
      </c>
      <c r="F61" s="26">
        <v>40</v>
      </c>
      <c r="G61" s="13">
        <f t="shared" si="0"/>
        <v>36</v>
      </c>
    </row>
    <row r="62" spans="2:7" ht="17.100000000000001" customHeight="1" x14ac:dyDescent="0.15">
      <c r="B62" s="13">
        <v>60</v>
      </c>
      <c r="C62" s="14" t="s">
        <v>797</v>
      </c>
      <c r="D62" s="15" t="s">
        <v>455</v>
      </c>
      <c r="E62" s="16" t="s">
        <v>106</v>
      </c>
      <c r="F62" s="26">
        <v>5</v>
      </c>
      <c r="G62" s="13">
        <f t="shared" si="0"/>
        <v>5</v>
      </c>
    </row>
    <row r="63" spans="2:7" ht="17.100000000000001" customHeight="1" x14ac:dyDescent="0.15">
      <c r="B63" s="13">
        <v>61</v>
      </c>
      <c r="C63" s="14" t="s">
        <v>798</v>
      </c>
      <c r="D63" s="15" t="s">
        <v>452</v>
      </c>
      <c r="E63" s="16" t="s">
        <v>799</v>
      </c>
      <c r="F63" s="26">
        <v>5</v>
      </c>
      <c r="G63" s="13">
        <f t="shared" si="0"/>
        <v>5</v>
      </c>
    </row>
    <row r="64" spans="2:7" ht="17.100000000000001" customHeight="1" x14ac:dyDescent="0.15">
      <c r="B64" s="13">
        <v>62</v>
      </c>
      <c r="C64" s="14" t="s">
        <v>800</v>
      </c>
      <c r="D64" s="15" t="s">
        <v>452</v>
      </c>
      <c r="E64" s="16" t="s">
        <v>681</v>
      </c>
      <c r="F64" s="26">
        <v>5</v>
      </c>
      <c r="G64" s="13">
        <f t="shared" si="0"/>
        <v>5</v>
      </c>
    </row>
    <row r="65" spans="2:7" ht="17.100000000000001" customHeight="1" x14ac:dyDescent="0.15">
      <c r="B65" s="13">
        <v>63</v>
      </c>
      <c r="C65" s="14" t="s">
        <v>801</v>
      </c>
      <c r="D65" s="15" t="s">
        <v>313</v>
      </c>
      <c r="E65" s="16" t="s">
        <v>802</v>
      </c>
      <c r="F65" s="26">
        <v>30</v>
      </c>
      <c r="G65" s="13">
        <f t="shared" si="0"/>
        <v>27</v>
      </c>
    </row>
    <row r="66" spans="2:7" ht="17.100000000000001" customHeight="1" x14ac:dyDescent="0.15">
      <c r="B66" s="13">
        <v>64</v>
      </c>
      <c r="C66" s="14" t="s">
        <v>803</v>
      </c>
      <c r="D66" s="15" t="s">
        <v>804</v>
      </c>
      <c r="E66" s="16" t="s">
        <v>805</v>
      </c>
      <c r="F66" s="26">
        <v>70</v>
      </c>
      <c r="G66" s="13">
        <f t="shared" si="0"/>
        <v>63</v>
      </c>
    </row>
    <row r="67" spans="2:7" ht="17.100000000000001" customHeight="1" x14ac:dyDescent="0.15">
      <c r="B67" s="13">
        <v>65</v>
      </c>
      <c r="C67" s="14" t="s">
        <v>806</v>
      </c>
      <c r="D67" s="15" t="s">
        <v>634</v>
      </c>
      <c r="E67" s="16" t="s">
        <v>807</v>
      </c>
      <c r="F67" s="26">
        <v>50</v>
      </c>
      <c r="G67" s="13">
        <f t="shared" si="0"/>
        <v>45</v>
      </c>
    </row>
    <row r="68" spans="2:7" ht="17.100000000000001" customHeight="1" x14ac:dyDescent="0.15">
      <c r="B68" s="13">
        <v>66</v>
      </c>
      <c r="C68" s="14" t="s">
        <v>786</v>
      </c>
      <c r="D68" s="15" t="s">
        <v>462</v>
      </c>
      <c r="E68" s="16" t="s">
        <v>808</v>
      </c>
      <c r="F68" s="26">
        <v>100</v>
      </c>
      <c r="G68" s="13">
        <f t="shared" ref="G68:G73" si="1">ROUND(F68*0.9,0)</f>
        <v>90</v>
      </c>
    </row>
    <row r="69" spans="2:7" ht="33.75" customHeight="1" x14ac:dyDescent="0.15">
      <c r="B69" s="13">
        <v>67</v>
      </c>
      <c r="C69" s="14" t="s">
        <v>809</v>
      </c>
      <c r="D69" s="15" t="s">
        <v>810</v>
      </c>
      <c r="E69" s="16" t="s">
        <v>811</v>
      </c>
      <c r="F69" s="26">
        <v>90</v>
      </c>
      <c r="G69" s="13">
        <f t="shared" si="1"/>
        <v>81</v>
      </c>
    </row>
    <row r="70" spans="2:7" ht="17.100000000000001" customHeight="1" x14ac:dyDescent="0.15">
      <c r="B70" s="13">
        <v>68</v>
      </c>
      <c r="C70" s="14" t="s">
        <v>812</v>
      </c>
      <c r="D70" s="15" t="s">
        <v>441</v>
      </c>
      <c r="E70" s="16" t="s">
        <v>813</v>
      </c>
      <c r="F70" s="26">
        <v>20</v>
      </c>
      <c r="G70" s="13">
        <f t="shared" si="1"/>
        <v>18</v>
      </c>
    </row>
    <row r="71" spans="2:7" ht="17.100000000000001" customHeight="1" x14ac:dyDescent="0.15">
      <c r="B71" s="13">
        <v>69</v>
      </c>
      <c r="C71" s="14" t="s">
        <v>814</v>
      </c>
      <c r="D71" s="15" t="s">
        <v>441</v>
      </c>
      <c r="E71" s="16" t="s">
        <v>815</v>
      </c>
      <c r="F71" s="26">
        <v>10</v>
      </c>
      <c r="G71" s="13">
        <f t="shared" si="1"/>
        <v>9</v>
      </c>
    </row>
    <row r="72" spans="2:7" ht="17.100000000000001" customHeight="1" x14ac:dyDescent="0.15">
      <c r="B72" s="13">
        <v>70</v>
      </c>
      <c r="C72" s="14" t="s">
        <v>816</v>
      </c>
      <c r="D72" s="15" t="s">
        <v>488</v>
      </c>
      <c r="E72" s="16" t="s">
        <v>817</v>
      </c>
      <c r="F72" s="26">
        <v>30</v>
      </c>
      <c r="G72" s="13">
        <f t="shared" si="1"/>
        <v>27</v>
      </c>
    </row>
    <row r="73" spans="2:7" ht="17.100000000000001" customHeight="1" x14ac:dyDescent="0.15">
      <c r="B73" s="13">
        <v>71</v>
      </c>
      <c r="C73" s="14" t="s">
        <v>818</v>
      </c>
      <c r="D73" s="15" t="s">
        <v>441</v>
      </c>
      <c r="E73" s="16" t="s">
        <v>819</v>
      </c>
      <c r="F73" s="26">
        <v>30</v>
      </c>
      <c r="G73" s="13">
        <f t="shared" si="1"/>
        <v>27</v>
      </c>
    </row>
    <row r="74" spans="2:7" ht="17.100000000000001" customHeight="1" x14ac:dyDescent="0.15">
      <c r="B74" s="13">
        <v>72</v>
      </c>
      <c r="C74" s="14" t="s">
        <v>820</v>
      </c>
      <c r="D74" s="15" t="s">
        <v>330</v>
      </c>
      <c r="E74" s="16" t="s">
        <v>821</v>
      </c>
      <c r="F74" s="26">
        <v>40</v>
      </c>
      <c r="G74" s="13">
        <f>ROUND(F74*0.9,0)</f>
        <v>36</v>
      </c>
    </row>
    <row r="75" spans="2:7" ht="17.100000000000001" customHeight="1" x14ac:dyDescent="0.15">
      <c r="B75" s="13">
        <v>73</v>
      </c>
      <c r="C75" s="14" t="s">
        <v>822</v>
      </c>
      <c r="D75" s="15" t="s">
        <v>441</v>
      </c>
      <c r="E75" s="16" t="s">
        <v>823</v>
      </c>
      <c r="F75" s="26">
        <v>20</v>
      </c>
      <c r="G75" s="13">
        <f t="shared" ref="G75:G91" si="2">ROUND(F75*0.9,0)</f>
        <v>18</v>
      </c>
    </row>
    <row r="76" spans="2:7" ht="17.100000000000001" customHeight="1" x14ac:dyDescent="0.15">
      <c r="B76" s="13">
        <v>74</v>
      </c>
      <c r="C76" s="14" t="s">
        <v>824</v>
      </c>
      <c r="D76" s="15" t="s">
        <v>441</v>
      </c>
      <c r="E76" s="16" t="s">
        <v>825</v>
      </c>
      <c r="F76" s="26">
        <v>10</v>
      </c>
      <c r="G76" s="13">
        <f t="shared" si="2"/>
        <v>9</v>
      </c>
    </row>
    <row r="77" spans="2:7" ht="17.100000000000001" customHeight="1" x14ac:dyDescent="0.15">
      <c r="B77" s="13">
        <v>75</v>
      </c>
      <c r="C77" s="14" t="s">
        <v>826</v>
      </c>
      <c r="D77" s="15" t="s">
        <v>432</v>
      </c>
      <c r="E77" s="16" t="s">
        <v>823</v>
      </c>
      <c r="F77" s="26">
        <v>10</v>
      </c>
      <c r="G77" s="13">
        <f t="shared" si="2"/>
        <v>9</v>
      </c>
    </row>
    <row r="78" spans="2:7" ht="17.100000000000001" customHeight="1" x14ac:dyDescent="0.15">
      <c r="B78" s="13">
        <v>76</v>
      </c>
      <c r="C78" s="14" t="s">
        <v>827</v>
      </c>
      <c r="D78" s="15" t="s">
        <v>435</v>
      </c>
      <c r="E78" s="16" t="s">
        <v>828</v>
      </c>
      <c r="F78" s="26">
        <v>10</v>
      </c>
      <c r="G78" s="13">
        <f t="shared" si="2"/>
        <v>9</v>
      </c>
    </row>
    <row r="79" spans="2:7" ht="17.100000000000001" customHeight="1" x14ac:dyDescent="0.15">
      <c r="B79" s="13">
        <v>77</v>
      </c>
      <c r="C79" s="14" t="s">
        <v>829</v>
      </c>
      <c r="D79" s="15" t="s">
        <v>432</v>
      </c>
      <c r="E79" s="16" t="s">
        <v>830</v>
      </c>
      <c r="F79" s="26">
        <v>10</v>
      </c>
      <c r="G79" s="13">
        <f t="shared" si="2"/>
        <v>9</v>
      </c>
    </row>
    <row r="80" spans="2:7" ht="17.100000000000001" customHeight="1" x14ac:dyDescent="0.15">
      <c r="B80" s="13">
        <v>78</v>
      </c>
      <c r="C80" s="14" t="s">
        <v>831</v>
      </c>
      <c r="D80" s="15" t="s">
        <v>446</v>
      </c>
      <c r="E80" s="16" t="s">
        <v>832</v>
      </c>
      <c r="F80" s="26">
        <v>10</v>
      </c>
      <c r="G80" s="13">
        <f t="shared" si="2"/>
        <v>9</v>
      </c>
    </row>
    <row r="81" spans="2:7" ht="17.100000000000001" customHeight="1" x14ac:dyDescent="0.15">
      <c r="B81" s="13">
        <v>79</v>
      </c>
      <c r="C81" s="14" t="s">
        <v>833</v>
      </c>
      <c r="D81" s="15" t="s">
        <v>449</v>
      </c>
      <c r="E81" s="16" t="s">
        <v>834</v>
      </c>
      <c r="F81" s="26">
        <v>10</v>
      </c>
      <c r="G81" s="13">
        <f t="shared" si="2"/>
        <v>9</v>
      </c>
    </row>
    <row r="82" spans="2:7" ht="17.100000000000001" customHeight="1" x14ac:dyDescent="0.15">
      <c r="B82" s="13">
        <v>80</v>
      </c>
      <c r="C82" s="14" t="s">
        <v>835</v>
      </c>
      <c r="D82" s="15" t="s">
        <v>836</v>
      </c>
      <c r="E82" s="16" t="s">
        <v>837</v>
      </c>
      <c r="F82" s="26">
        <v>50</v>
      </c>
      <c r="G82" s="13">
        <f t="shared" si="2"/>
        <v>45</v>
      </c>
    </row>
    <row r="83" spans="2:7" ht="17.100000000000001" customHeight="1" x14ac:dyDescent="0.15">
      <c r="B83" s="13">
        <v>81</v>
      </c>
      <c r="C83" s="14" t="s">
        <v>838</v>
      </c>
      <c r="D83" s="15" t="s">
        <v>455</v>
      </c>
      <c r="E83" s="16" t="s">
        <v>839</v>
      </c>
      <c r="F83" s="26">
        <v>5</v>
      </c>
      <c r="G83" s="13">
        <f t="shared" si="2"/>
        <v>5</v>
      </c>
    </row>
    <row r="84" spans="2:7" ht="30.75" customHeight="1" x14ac:dyDescent="0.15">
      <c r="B84" s="13">
        <v>82</v>
      </c>
      <c r="C84" s="14" t="s">
        <v>840</v>
      </c>
      <c r="D84" s="15" t="s">
        <v>181</v>
      </c>
      <c r="E84" s="16" t="s">
        <v>841</v>
      </c>
      <c r="F84" s="26">
        <v>160</v>
      </c>
      <c r="G84" s="13">
        <f t="shared" si="2"/>
        <v>144</v>
      </c>
    </row>
    <row r="85" spans="2:7" ht="25.5" customHeight="1" x14ac:dyDescent="0.15">
      <c r="B85" s="13">
        <v>83</v>
      </c>
      <c r="C85" s="14" t="s">
        <v>842</v>
      </c>
      <c r="D85" s="15" t="s">
        <v>843</v>
      </c>
      <c r="E85" s="16" t="s">
        <v>844</v>
      </c>
      <c r="F85" s="26">
        <v>100</v>
      </c>
      <c r="G85" s="13">
        <f t="shared" si="2"/>
        <v>90</v>
      </c>
    </row>
    <row r="86" spans="2:7" ht="17.100000000000001" customHeight="1" x14ac:dyDescent="0.15">
      <c r="B86" s="13">
        <v>84</v>
      </c>
      <c r="C86" s="14" t="s">
        <v>845</v>
      </c>
      <c r="D86" s="15" t="s">
        <v>846</v>
      </c>
      <c r="E86" s="16" t="s">
        <v>847</v>
      </c>
      <c r="F86" s="26">
        <v>20</v>
      </c>
      <c r="G86" s="13">
        <f t="shared" si="2"/>
        <v>18</v>
      </c>
    </row>
    <row r="87" spans="2:7" ht="17.100000000000001" customHeight="1" x14ac:dyDescent="0.15">
      <c r="B87" s="13">
        <v>85</v>
      </c>
      <c r="C87" s="14" t="s">
        <v>848</v>
      </c>
      <c r="D87" s="15" t="s">
        <v>459</v>
      </c>
      <c r="E87" s="16" t="s">
        <v>849</v>
      </c>
      <c r="F87" s="26">
        <v>10</v>
      </c>
      <c r="G87" s="13">
        <f t="shared" si="2"/>
        <v>9</v>
      </c>
    </row>
    <row r="88" spans="2:7" ht="17.100000000000001" customHeight="1" x14ac:dyDescent="0.15">
      <c r="B88" s="13">
        <v>86</v>
      </c>
      <c r="C88" s="14" t="s">
        <v>850</v>
      </c>
      <c r="D88" s="15" t="s">
        <v>851</v>
      </c>
      <c r="E88" s="16" t="s">
        <v>852</v>
      </c>
      <c r="F88" s="26">
        <v>15</v>
      </c>
      <c r="G88" s="13">
        <f t="shared" si="2"/>
        <v>14</v>
      </c>
    </row>
    <row r="89" spans="2:7" ht="17.100000000000001" customHeight="1" x14ac:dyDescent="0.15">
      <c r="B89" s="13">
        <v>87</v>
      </c>
      <c r="C89" s="14" t="s">
        <v>853</v>
      </c>
      <c r="D89" s="15" t="s">
        <v>459</v>
      </c>
      <c r="E89" s="16" t="s">
        <v>819</v>
      </c>
      <c r="F89" s="26">
        <v>30</v>
      </c>
      <c r="G89" s="13">
        <f t="shared" si="2"/>
        <v>27</v>
      </c>
    </row>
    <row r="90" spans="2:7" ht="26.25" customHeight="1" x14ac:dyDescent="0.15">
      <c r="B90" s="13">
        <v>88</v>
      </c>
      <c r="C90" s="14" t="s">
        <v>854</v>
      </c>
      <c r="D90" s="15" t="s">
        <v>855</v>
      </c>
      <c r="E90" s="16" t="s">
        <v>856</v>
      </c>
      <c r="F90" s="26">
        <v>80</v>
      </c>
      <c r="G90" s="13">
        <f t="shared" si="2"/>
        <v>72</v>
      </c>
    </row>
    <row r="91" spans="2:7" ht="17.100000000000001" customHeight="1" x14ac:dyDescent="0.15">
      <c r="B91" s="13">
        <v>89</v>
      </c>
      <c r="C91" s="14" t="s">
        <v>857</v>
      </c>
      <c r="D91" s="15" t="s">
        <v>459</v>
      </c>
      <c r="E91" s="16" t="s">
        <v>825</v>
      </c>
      <c r="F91" s="26">
        <v>10</v>
      </c>
      <c r="G91" s="13">
        <f t="shared" si="2"/>
        <v>9</v>
      </c>
    </row>
    <row r="92" spans="2:7" ht="17.100000000000001" customHeight="1" x14ac:dyDescent="0.15">
      <c r="B92" s="13">
        <v>90</v>
      </c>
      <c r="C92" s="14" t="s">
        <v>858</v>
      </c>
      <c r="D92" s="15" t="s">
        <v>452</v>
      </c>
      <c r="E92" s="16" t="s">
        <v>859</v>
      </c>
      <c r="F92" s="26">
        <v>10</v>
      </c>
      <c r="G92" s="13">
        <f>ROUND(F92*0.9,0)</f>
        <v>9</v>
      </c>
    </row>
    <row r="93" spans="2:7" ht="17.100000000000001" customHeight="1" x14ac:dyDescent="0.15">
      <c r="B93" s="13">
        <v>91</v>
      </c>
      <c r="C93" s="14" t="s">
        <v>860</v>
      </c>
      <c r="D93" s="15" t="s">
        <v>558</v>
      </c>
      <c r="E93" s="16" t="s">
        <v>861</v>
      </c>
      <c r="F93" s="26">
        <v>80</v>
      </c>
      <c r="G93" s="13">
        <f t="shared" ref="G93:G106" si="3">ROUND(F93*0.9,0)</f>
        <v>72</v>
      </c>
    </row>
    <row r="94" spans="2:7" ht="31.5" customHeight="1" x14ac:dyDescent="0.15">
      <c r="B94" s="13">
        <v>92</v>
      </c>
      <c r="C94" s="14" t="s">
        <v>862</v>
      </c>
      <c r="D94" s="15" t="s">
        <v>596</v>
      </c>
      <c r="E94" s="16" t="s">
        <v>863</v>
      </c>
      <c r="F94" s="26">
        <v>70</v>
      </c>
      <c r="G94" s="13">
        <f t="shared" si="3"/>
        <v>63</v>
      </c>
    </row>
    <row r="95" spans="2:7" ht="31.5" customHeight="1" x14ac:dyDescent="0.15">
      <c r="B95" s="13">
        <v>93</v>
      </c>
      <c r="C95" s="14" t="s">
        <v>864</v>
      </c>
      <c r="D95" s="15" t="s">
        <v>570</v>
      </c>
      <c r="E95" s="16" t="s">
        <v>865</v>
      </c>
      <c r="F95" s="26">
        <v>100</v>
      </c>
      <c r="G95" s="13">
        <f t="shared" si="3"/>
        <v>90</v>
      </c>
    </row>
    <row r="96" spans="2:7" ht="30" customHeight="1" x14ac:dyDescent="0.15">
      <c r="B96" s="13">
        <v>94</v>
      </c>
      <c r="C96" s="14" t="s">
        <v>866</v>
      </c>
      <c r="D96" s="15" t="s">
        <v>723</v>
      </c>
      <c r="E96" s="16" t="s">
        <v>867</v>
      </c>
      <c r="F96" s="26">
        <v>150</v>
      </c>
      <c r="G96" s="13">
        <f t="shared" si="3"/>
        <v>135</v>
      </c>
    </row>
    <row r="97" spans="2:7" ht="17.100000000000001" customHeight="1" x14ac:dyDescent="0.15">
      <c r="B97" s="13">
        <v>95</v>
      </c>
      <c r="C97" s="14" t="s">
        <v>868</v>
      </c>
      <c r="D97" s="15" t="s">
        <v>869</v>
      </c>
      <c r="E97" s="16" t="s">
        <v>870</v>
      </c>
      <c r="F97" s="26">
        <v>90</v>
      </c>
      <c r="G97" s="13">
        <f t="shared" si="3"/>
        <v>81</v>
      </c>
    </row>
    <row r="98" spans="2:7" ht="17.100000000000001" customHeight="1" x14ac:dyDescent="0.15">
      <c r="B98" s="13">
        <v>96</v>
      </c>
      <c r="C98" s="14" t="s">
        <v>871</v>
      </c>
      <c r="D98" s="15" t="s">
        <v>640</v>
      </c>
      <c r="E98" s="16" t="s">
        <v>872</v>
      </c>
      <c r="F98" s="26">
        <v>10</v>
      </c>
      <c r="G98" s="13">
        <f t="shared" si="3"/>
        <v>9</v>
      </c>
    </row>
    <row r="99" spans="2:7" ht="33" customHeight="1" x14ac:dyDescent="0.15">
      <c r="B99" s="13">
        <v>97</v>
      </c>
      <c r="C99" s="14" t="s">
        <v>873</v>
      </c>
      <c r="D99" s="15" t="s">
        <v>874</v>
      </c>
      <c r="E99" s="16" t="s">
        <v>875</v>
      </c>
      <c r="F99" s="26">
        <v>40</v>
      </c>
      <c r="G99" s="13">
        <f t="shared" si="3"/>
        <v>36</v>
      </c>
    </row>
    <row r="100" spans="2:7" ht="17.100000000000001" customHeight="1" x14ac:dyDescent="0.15">
      <c r="B100" s="13">
        <v>98</v>
      </c>
      <c r="C100" s="14" t="s">
        <v>876</v>
      </c>
      <c r="D100" s="15" t="s">
        <v>869</v>
      </c>
      <c r="E100" s="16" t="s">
        <v>877</v>
      </c>
      <c r="F100" s="26">
        <v>40</v>
      </c>
      <c r="G100" s="13">
        <f t="shared" si="3"/>
        <v>36</v>
      </c>
    </row>
    <row r="101" spans="2:7" ht="17.100000000000001" customHeight="1" x14ac:dyDescent="0.15">
      <c r="B101" s="13">
        <v>99</v>
      </c>
      <c r="C101" s="14" t="s">
        <v>878</v>
      </c>
      <c r="D101" s="15" t="s">
        <v>879</v>
      </c>
      <c r="E101" s="16" t="s">
        <v>880</v>
      </c>
      <c r="F101" s="26">
        <v>10</v>
      </c>
      <c r="G101" s="13">
        <f t="shared" si="3"/>
        <v>9</v>
      </c>
    </row>
    <row r="102" spans="2:7" ht="17.100000000000001" customHeight="1" x14ac:dyDescent="0.15">
      <c r="B102" s="13">
        <v>100</v>
      </c>
      <c r="C102" s="14" t="s">
        <v>881</v>
      </c>
      <c r="D102" s="15" t="s">
        <v>882</v>
      </c>
      <c r="E102" s="16" t="s">
        <v>883</v>
      </c>
      <c r="F102" s="26">
        <v>30</v>
      </c>
      <c r="G102" s="13">
        <f t="shared" si="3"/>
        <v>27</v>
      </c>
    </row>
    <row r="103" spans="2:7" ht="17.100000000000001" customHeight="1" x14ac:dyDescent="0.15">
      <c r="B103" s="13">
        <v>101</v>
      </c>
      <c r="C103" s="14" t="s">
        <v>884</v>
      </c>
      <c r="D103" s="15" t="s">
        <v>97</v>
      </c>
      <c r="E103" s="16" t="s">
        <v>885</v>
      </c>
      <c r="F103" s="26">
        <v>30</v>
      </c>
      <c r="G103" s="13">
        <f t="shared" si="3"/>
        <v>27</v>
      </c>
    </row>
    <row r="104" spans="2:7" ht="17.100000000000001" customHeight="1" x14ac:dyDescent="0.15">
      <c r="B104" s="13">
        <v>102</v>
      </c>
      <c r="C104" s="14" t="s">
        <v>886</v>
      </c>
      <c r="D104" s="15" t="s">
        <v>576</v>
      </c>
      <c r="E104" s="16" t="s">
        <v>887</v>
      </c>
      <c r="F104" s="26">
        <v>10</v>
      </c>
      <c r="G104" s="13">
        <f t="shared" si="3"/>
        <v>9</v>
      </c>
    </row>
    <row r="105" spans="2:7" ht="17.100000000000001" customHeight="1" x14ac:dyDescent="0.15">
      <c r="B105" s="13">
        <v>103</v>
      </c>
      <c r="C105" s="14" t="s">
        <v>888</v>
      </c>
      <c r="D105" s="15" t="s">
        <v>551</v>
      </c>
      <c r="E105" s="16" t="s">
        <v>889</v>
      </c>
      <c r="F105" s="26">
        <v>20</v>
      </c>
      <c r="G105" s="13">
        <f t="shared" si="3"/>
        <v>18</v>
      </c>
    </row>
    <row r="106" spans="2:7" ht="17.100000000000001" customHeight="1" x14ac:dyDescent="0.15">
      <c r="B106" s="13">
        <v>104</v>
      </c>
      <c r="C106" s="14" t="s">
        <v>890</v>
      </c>
      <c r="D106" s="15" t="s">
        <v>629</v>
      </c>
      <c r="E106" s="16" t="s">
        <v>891</v>
      </c>
      <c r="F106" s="26">
        <v>10</v>
      </c>
      <c r="G106" s="13">
        <f t="shared" si="3"/>
        <v>9</v>
      </c>
    </row>
    <row r="107" spans="2:7" ht="28.5" customHeight="1" x14ac:dyDescent="0.15">
      <c r="B107" s="13">
        <v>105</v>
      </c>
      <c r="C107" s="14" t="s">
        <v>892</v>
      </c>
      <c r="D107" s="15" t="s">
        <v>893</v>
      </c>
      <c r="E107" s="16" t="s">
        <v>894</v>
      </c>
      <c r="F107" s="26">
        <v>80</v>
      </c>
      <c r="G107" s="13">
        <f>ROUND(F107*0.9,0)</f>
        <v>72</v>
      </c>
    </row>
    <row r="108" spans="2:7" ht="32.25" customHeight="1" x14ac:dyDescent="0.15">
      <c r="B108" s="13">
        <v>106</v>
      </c>
      <c r="C108" s="14" t="s">
        <v>895</v>
      </c>
      <c r="D108" s="15" t="s">
        <v>896</v>
      </c>
      <c r="E108" s="16" t="s">
        <v>897</v>
      </c>
      <c r="F108" s="26">
        <v>60</v>
      </c>
      <c r="G108" s="13">
        <f t="shared" ref="G108:G118" si="4">ROUND(F108*0.9,0)</f>
        <v>54</v>
      </c>
    </row>
    <row r="109" spans="2:7" ht="30" customHeight="1" x14ac:dyDescent="0.15">
      <c r="B109" s="13">
        <v>107</v>
      </c>
      <c r="C109" s="14" t="s">
        <v>898</v>
      </c>
      <c r="D109" s="15" t="s">
        <v>519</v>
      </c>
      <c r="E109" s="16" t="s">
        <v>899</v>
      </c>
      <c r="F109" s="26">
        <v>60</v>
      </c>
      <c r="G109" s="13">
        <f t="shared" si="4"/>
        <v>54</v>
      </c>
    </row>
    <row r="110" spans="2:7" ht="29.25" customHeight="1" x14ac:dyDescent="0.15">
      <c r="B110" s="13">
        <v>108</v>
      </c>
      <c r="C110" s="14" t="s">
        <v>900</v>
      </c>
      <c r="D110" s="15" t="s">
        <v>901</v>
      </c>
      <c r="E110" s="16" t="s">
        <v>902</v>
      </c>
      <c r="F110" s="26">
        <v>80</v>
      </c>
      <c r="G110" s="13">
        <f t="shared" si="4"/>
        <v>72</v>
      </c>
    </row>
    <row r="111" spans="2:7" ht="17.100000000000001" customHeight="1" x14ac:dyDescent="0.15">
      <c r="B111" s="13">
        <v>109</v>
      </c>
      <c r="C111" s="14" t="s">
        <v>903</v>
      </c>
      <c r="D111" s="15" t="s">
        <v>197</v>
      </c>
      <c r="E111" s="16" t="s">
        <v>787</v>
      </c>
      <c r="F111" s="26">
        <v>10</v>
      </c>
      <c r="G111" s="13">
        <f t="shared" si="4"/>
        <v>9</v>
      </c>
    </row>
    <row r="112" spans="2:7" ht="38.25" customHeight="1" x14ac:dyDescent="0.15">
      <c r="B112" s="13">
        <v>110</v>
      </c>
      <c r="C112" s="14" t="s">
        <v>904</v>
      </c>
      <c r="D112" s="15" t="s">
        <v>353</v>
      </c>
      <c r="E112" s="16" t="s">
        <v>905</v>
      </c>
      <c r="F112" s="26">
        <v>150</v>
      </c>
      <c r="G112" s="13">
        <f t="shared" si="4"/>
        <v>135</v>
      </c>
    </row>
    <row r="113" spans="2:7" ht="17.100000000000001" customHeight="1" x14ac:dyDescent="0.15">
      <c r="B113" s="13">
        <v>111</v>
      </c>
      <c r="C113" s="14" t="s">
        <v>906</v>
      </c>
      <c r="D113" s="15" t="s">
        <v>614</v>
      </c>
      <c r="E113" s="16" t="s">
        <v>744</v>
      </c>
      <c r="F113" s="26">
        <v>5</v>
      </c>
      <c r="G113" s="13">
        <f t="shared" si="4"/>
        <v>5</v>
      </c>
    </row>
    <row r="114" spans="2:7" ht="17.100000000000001" customHeight="1" x14ac:dyDescent="0.15">
      <c r="B114" s="13">
        <v>112</v>
      </c>
      <c r="C114" s="14" t="s">
        <v>907</v>
      </c>
      <c r="D114" s="15" t="s">
        <v>908</v>
      </c>
      <c r="E114" s="16" t="s">
        <v>909</v>
      </c>
      <c r="F114" s="26">
        <v>50</v>
      </c>
      <c r="G114" s="13">
        <f t="shared" si="4"/>
        <v>45</v>
      </c>
    </row>
    <row r="115" spans="2:7" ht="33" customHeight="1" x14ac:dyDescent="0.15">
      <c r="B115" s="13">
        <v>113</v>
      </c>
      <c r="C115" s="14" t="s">
        <v>910</v>
      </c>
      <c r="D115" s="15" t="s">
        <v>911</v>
      </c>
      <c r="E115" s="16" t="s">
        <v>912</v>
      </c>
      <c r="F115" s="26">
        <v>120</v>
      </c>
      <c r="G115" s="13">
        <f t="shared" si="4"/>
        <v>108</v>
      </c>
    </row>
    <row r="116" spans="2:7" ht="17.100000000000001" customHeight="1" x14ac:dyDescent="0.15">
      <c r="B116" s="13">
        <v>114</v>
      </c>
      <c r="C116" s="14" t="s">
        <v>913</v>
      </c>
      <c r="D116" s="15" t="s">
        <v>565</v>
      </c>
      <c r="E116" s="16" t="s">
        <v>914</v>
      </c>
      <c r="F116" s="26">
        <v>10</v>
      </c>
      <c r="G116" s="13">
        <f t="shared" si="4"/>
        <v>9</v>
      </c>
    </row>
    <row r="117" spans="2:7" ht="17.100000000000001" customHeight="1" x14ac:dyDescent="0.15">
      <c r="B117" s="13">
        <v>115</v>
      </c>
      <c r="C117" s="14" t="s">
        <v>915</v>
      </c>
      <c r="D117" s="15" t="s">
        <v>254</v>
      </c>
      <c r="E117" s="16" t="s">
        <v>916</v>
      </c>
      <c r="F117" s="26">
        <v>40</v>
      </c>
      <c r="G117" s="13">
        <f t="shared" si="4"/>
        <v>36</v>
      </c>
    </row>
    <row r="118" spans="2:7" ht="36" customHeight="1" x14ac:dyDescent="0.15">
      <c r="B118" s="13">
        <v>116</v>
      </c>
      <c r="C118" s="14" t="s">
        <v>917</v>
      </c>
      <c r="D118" s="15" t="s">
        <v>918</v>
      </c>
      <c r="E118" s="16" t="s">
        <v>919</v>
      </c>
      <c r="F118" s="26">
        <v>200</v>
      </c>
      <c r="G118" s="13">
        <f t="shared" si="4"/>
        <v>180</v>
      </c>
    </row>
    <row r="119" spans="2:7" ht="24" customHeight="1" x14ac:dyDescent="0.15">
      <c r="B119" s="13">
        <v>117</v>
      </c>
      <c r="C119" s="14" t="s">
        <v>920</v>
      </c>
      <c r="D119" s="15" t="s">
        <v>921</v>
      </c>
      <c r="E119" s="16" t="s">
        <v>922</v>
      </c>
      <c r="F119" s="26">
        <v>60</v>
      </c>
      <c r="G119" s="13">
        <f>ROUND(F119*0.9,0)</f>
        <v>54</v>
      </c>
    </row>
    <row r="120" spans="2:7" ht="17.100000000000001" customHeight="1" x14ac:dyDescent="0.15">
      <c r="B120" s="13">
        <v>118</v>
      </c>
      <c r="C120" s="14" t="s">
        <v>923</v>
      </c>
      <c r="D120" s="15" t="s">
        <v>227</v>
      </c>
      <c r="E120" s="16" t="s">
        <v>924</v>
      </c>
      <c r="F120" s="26">
        <v>20</v>
      </c>
      <c r="G120" s="13">
        <f t="shared" ref="G120:G131" si="5">ROUND(F120*0.9,0)</f>
        <v>18</v>
      </c>
    </row>
    <row r="121" spans="2:7" ht="17.100000000000001" customHeight="1" x14ac:dyDescent="0.15">
      <c r="B121" s="13">
        <v>119</v>
      </c>
      <c r="C121" s="14" t="s">
        <v>925</v>
      </c>
      <c r="D121" s="15" t="s">
        <v>459</v>
      </c>
      <c r="E121" s="16" t="s">
        <v>926</v>
      </c>
      <c r="F121" s="26">
        <v>20</v>
      </c>
      <c r="G121" s="13">
        <f t="shared" si="5"/>
        <v>18</v>
      </c>
    </row>
    <row r="122" spans="2:7" ht="17.100000000000001" customHeight="1" x14ac:dyDescent="0.15">
      <c r="B122" s="13">
        <v>120</v>
      </c>
      <c r="C122" s="14" t="s">
        <v>927</v>
      </c>
      <c r="D122" s="15" t="s">
        <v>598</v>
      </c>
      <c r="E122" s="16" t="s">
        <v>928</v>
      </c>
      <c r="F122" s="26">
        <v>20</v>
      </c>
      <c r="G122" s="13">
        <f t="shared" si="5"/>
        <v>18</v>
      </c>
    </row>
    <row r="123" spans="2:7" ht="17.100000000000001" customHeight="1" x14ac:dyDescent="0.15">
      <c r="B123" s="13">
        <v>121</v>
      </c>
      <c r="C123" s="14" t="s">
        <v>929</v>
      </c>
      <c r="D123" s="15" t="s">
        <v>930</v>
      </c>
      <c r="E123" s="16" t="s">
        <v>931</v>
      </c>
      <c r="F123" s="26">
        <v>40</v>
      </c>
      <c r="G123" s="13">
        <f t="shared" si="5"/>
        <v>36</v>
      </c>
    </row>
    <row r="124" spans="2:7" ht="17.100000000000001" customHeight="1" x14ac:dyDescent="0.15">
      <c r="B124" s="13">
        <v>122</v>
      </c>
      <c r="C124" s="14" t="s">
        <v>932</v>
      </c>
      <c r="D124" s="15" t="s">
        <v>330</v>
      </c>
      <c r="E124" s="16" t="s">
        <v>933</v>
      </c>
      <c r="F124" s="26">
        <v>40</v>
      </c>
      <c r="G124" s="13">
        <f t="shared" si="5"/>
        <v>36</v>
      </c>
    </row>
    <row r="125" spans="2:7" ht="17.100000000000001" customHeight="1" x14ac:dyDescent="0.15">
      <c r="B125" s="13">
        <v>123</v>
      </c>
      <c r="C125" s="14" t="s">
        <v>934</v>
      </c>
      <c r="D125" s="15" t="s">
        <v>596</v>
      </c>
      <c r="E125" s="16" t="s">
        <v>935</v>
      </c>
      <c r="F125" s="26">
        <v>40</v>
      </c>
      <c r="G125" s="13">
        <f t="shared" si="5"/>
        <v>36</v>
      </c>
    </row>
    <row r="126" spans="2:7" ht="17.100000000000001" customHeight="1" x14ac:dyDescent="0.15">
      <c r="B126" s="13">
        <v>124</v>
      </c>
      <c r="C126" s="14" t="s">
        <v>936</v>
      </c>
      <c r="D126" s="15" t="s">
        <v>626</v>
      </c>
      <c r="E126" s="16" t="s">
        <v>937</v>
      </c>
      <c r="F126" s="26">
        <v>40</v>
      </c>
      <c r="G126" s="13">
        <f t="shared" si="5"/>
        <v>36</v>
      </c>
    </row>
    <row r="127" spans="2:7" ht="17.100000000000001" customHeight="1" x14ac:dyDescent="0.15">
      <c r="B127" s="13">
        <v>125</v>
      </c>
      <c r="C127" s="14" t="s">
        <v>938</v>
      </c>
      <c r="D127" s="15" t="s">
        <v>530</v>
      </c>
      <c r="E127" s="16" t="s">
        <v>939</v>
      </c>
      <c r="F127" s="26">
        <v>10</v>
      </c>
      <c r="G127" s="13">
        <f t="shared" si="5"/>
        <v>9</v>
      </c>
    </row>
    <row r="128" spans="2:7" ht="17.100000000000001" customHeight="1" x14ac:dyDescent="0.15">
      <c r="B128" s="13">
        <v>126</v>
      </c>
      <c r="C128" s="14" t="s">
        <v>940</v>
      </c>
      <c r="D128" s="15" t="s">
        <v>941</v>
      </c>
      <c r="E128" s="16" t="s">
        <v>942</v>
      </c>
      <c r="F128" s="26">
        <v>40</v>
      </c>
      <c r="G128" s="13">
        <f t="shared" si="5"/>
        <v>36</v>
      </c>
    </row>
    <row r="129" spans="2:7" ht="17.100000000000001" customHeight="1" x14ac:dyDescent="0.15">
      <c r="B129" s="13">
        <v>127</v>
      </c>
      <c r="C129" s="14" t="s">
        <v>943</v>
      </c>
      <c r="D129" s="15" t="s">
        <v>725</v>
      </c>
      <c r="E129" s="16" t="s">
        <v>944</v>
      </c>
      <c r="F129" s="26">
        <v>20</v>
      </c>
      <c r="G129" s="13">
        <f t="shared" si="5"/>
        <v>18</v>
      </c>
    </row>
    <row r="130" spans="2:7" ht="17.100000000000001" customHeight="1" x14ac:dyDescent="0.15">
      <c r="B130" s="13">
        <v>128</v>
      </c>
      <c r="C130" s="14" t="s">
        <v>945</v>
      </c>
      <c r="D130" s="15" t="s">
        <v>946</v>
      </c>
      <c r="E130" s="16" t="s">
        <v>947</v>
      </c>
      <c r="F130" s="26">
        <v>10</v>
      </c>
      <c r="G130" s="13">
        <f t="shared" si="5"/>
        <v>9</v>
      </c>
    </row>
    <row r="131" spans="2:7" ht="17.100000000000001" customHeight="1" x14ac:dyDescent="0.15">
      <c r="B131" s="13">
        <v>129</v>
      </c>
      <c r="C131" s="14" t="s">
        <v>948</v>
      </c>
      <c r="D131" s="15" t="s">
        <v>949</v>
      </c>
      <c r="E131" s="16" t="s">
        <v>950</v>
      </c>
      <c r="F131" s="26">
        <v>200</v>
      </c>
      <c r="G131" s="13">
        <f t="shared" si="5"/>
        <v>180</v>
      </c>
    </row>
    <row r="132" spans="2:7" ht="29.25" customHeight="1" x14ac:dyDescent="0.15">
      <c r="B132" s="13">
        <v>130</v>
      </c>
      <c r="C132" s="14" t="s">
        <v>951</v>
      </c>
      <c r="D132" s="15" t="s">
        <v>952</v>
      </c>
      <c r="E132" s="16" t="s">
        <v>953</v>
      </c>
      <c r="F132" s="26">
        <v>350</v>
      </c>
      <c r="G132" s="13">
        <f>ROUND(F132*0.9,0)</f>
        <v>315</v>
      </c>
    </row>
    <row r="133" spans="2:7" ht="17.100000000000001" customHeight="1" x14ac:dyDescent="0.15">
      <c r="B133" s="13">
        <v>131</v>
      </c>
      <c r="C133" s="14" t="s">
        <v>954</v>
      </c>
      <c r="D133" s="15" t="s">
        <v>954</v>
      </c>
      <c r="E133" s="16" t="s">
        <v>955</v>
      </c>
      <c r="F133" s="26">
        <v>10</v>
      </c>
      <c r="G133" s="13">
        <f t="shared" ref="G133:G139" si="6">ROUND(F133*0.9,0)</f>
        <v>9</v>
      </c>
    </row>
    <row r="134" spans="2:7" ht="17.100000000000001" customHeight="1" x14ac:dyDescent="0.15">
      <c r="B134" s="13">
        <v>132</v>
      </c>
      <c r="C134" s="14" t="s">
        <v>956</v>
      </c>
      <c r="D134" s="15" t="s">
        <v>956</v>
      </c>
      <c r="E134" s="16" t="s">
        <v>957</v>
      </c>
      <c r="F134" s="26">
        <v>20</v>
      </c>
      <c r="G134" s="13">
        <f t="shared" si="6"/>
        <v>18</v>
      </c>
    </row>
    <row r="135" spans="2:7" ht="17.100000000000001" customHeight="1" x14ac:dyDescent="0.15">
      <c r="B135" s="13">
        <v>133</v>
      </c>
      <c r="C135" s="14" t="s">
        <v>958</v>
      </c>
      <c r="D135" s="15" t="s">
        <v>958</v>
      </c>
      <c r="E135" s="16" t="s">
        <v>959</v>
      </c>
      <c r="F135" s="26">
        <v>10</v>
      </c>
      <c r="G135" s="13">
        <f t="shared" si="6"/>
        <v>9</v>
      </c>
    </row>
    <row r="136" spans="2:7" ht="17.100000000000001" customHeight="1" x14ac:dyDescent="0.15">
      <c r="B136" s="13">
        <v>134</v>
      </c>
      <c r="C136" s="14" t="s">
        <v>960</v>
      </c>
      <c r="D136" s="15" t="s">
        <v>960</v>
      </c>
      <c r="E136" s="16" t="s">
        <v>961</v>
      </c>
      <c r="F136" s="26">
        <v>50</v>
      </c>
      <c r="G136" s="13">
        <f t="shared" si="6"/>
        <v>45</v>
      </c>
    </row>
    <row r="137" spans="2:7" ht="17.100000000000001" customHeight="1" x14ac:dyDescent="0.15">
      <c r="B137" s="13">
        <v>135</v>
      </c>
      <c r="C137" s="14" t="s">
        <v>962</v>
      </c>
      <c r="D137" s="15" t="s">
        <v>962</v>
      </c>
      <c r="E137" s="16" t="s">
        <v>961</v>
      </c>
      <c r="F137" s="26">
        <v>50</v>
      </c>
      <c r="G137" s="13">
        <f t="shared" si="6"/>
        <v>45</v>
      </c>
    </row>
    <row r="138" spans="2:7" ht="17.100000000000001" customHeight="1" x14ac:dyDescent="0.15">
      <c r="B138" s="13">
        <v>136</v>
      </c>
      <c r="C138" s="14" t="s">
        <v>963</v>
      </c>
      <c r="D138" s="15" t="s">
        <v>963</v>
      </c>
      <c r="E138" s="16" t="s">
        <v>961</v>
      </c>
      <c r="F138" s="26">
        <v>50</v>
      </c>
      <c r="G138" s="13">
        <f t="shared" si="6"/>
        <v>45</v>
      </c>
    </row>
    <row r="139" spans="2:7" ht="17.100000000000001" customHeight="1" x14ac:dyDescent="0.15">
      <c r="B139" s="13">
        <v>137</v>
      </c>
      <c r="C139" s="14" t="s">
        <v>964</v>
      </c>
      <c r="D139" s="15" t="s">
        <v>964</v>
      </c>
      <c r="E139" s="16" t="s">
        <v>965</v>
      </c>
      <c r="F139" s="26">
        <v>50</v>
      </c>
      <c r="G139" s="13">
        <f t="shared" si="6"/>
        <v>45</v>
      </c>
    </row>
    <row r="140" spans="2:7" ht="17.100000000000001" customHeight="1" x14ac:dyDescent="0.15">
      <c r="B140" s="69" t="s">
        <v>659</v>
      </c>
      <c r="C140" s="69"/>
      <c r="D140" s="69"/>
      <c r="E140" s="69"/>
      <c r="F140" s="32">
        <f>SUM(F3:F139)</f>
        <v>5990</v>
      </c>
      <c r="G140" s="32">
        <f>SUM(G3:G139)</f>
        <v>5398</v>
      </c>
    </row>
    <row r="141" spans="2:7" ht="17.100000000000001" customHeight="1" x14ac:dyDescent="0.15">
      <c r="F141" s="46">
        <v>5990</v>
      </c>
      <c r="G141" s="20"/>
    </row>
    <row r="142" spans="2:7" ht="17.100000000000001" customHeight="1" x14ac:dyDescent="0.15">
      <c r="F142" s="46"/>
      <c r="G142" s="20"/>
    </row>
    <row r="143" spans="2:7" ht="17.100000000000001" customHeight="1" x14ac:dyDescent="0.15">
      <c r="F143" s="46"/>
      <c r="G143" s="20"/>
    </row>
    <row r="144" spans="2:7" ht="17.100000000000001" customHeight="1" x14ac:dyDescent="0.15">
      <c r="F144" s="46"/>
      <c r="G144" s="20"/>
    </row>
    <row r="145" spans="6:7" ht="17.100000000000001" customHeight="1" x14ac:dyDescent="0.15">
      <c r="F145" s="46"/>
      <c r="G145" s="20"/>
    </row>
    <row r="146" spans="6:7" ht="17.100000000000001" customHeight="1" x14ac:dyDescent="0.15">
      <c r="F146" s="46"/>
      <c r="G146" s="20"/>
    </row>
    <row r="147" spans="6:7" ht="17.100000000000001" customHeight="1" x14ac:dyDescent="0.15">
      <c r="F147" s="46"/>
      <c r="G147" s="20"/>
    </row>
    <row r="148" spans="6:7" ht="17.100000000000001" customHeight="1" x14ac:dyDescent="0.15">
      <c r="F148" s="46"/>
      <c r="G148" s="20"/>
    </row>
    <row r="149" spans="6:7" ht="17.100000000000001" customHeight="1" x14ac:dyDescent="0.15">
      <c r="F149" s="46"/>
      <c r="G149" s="20"/>
    </row>
    <row r="150" spans="6:7" ht="17.100000000000001" customHeight="1" x14ac:dyDescent="0.15">
      <c r="F150" s="46"/>
      <c r="G150" s="20"/>
    </row>
    <row r="151" spans="6:7" ht="17.100000000000001" customHeight="1" x14ac:dyDescent="0.15">
      <c r="F151" s="46"/>
      <c r="G151" s="20"/>
    </row>
    <row r="152" spans="6:7" ht="17.100000000000001" customHeight="1" x14ac:dyDescent="0.15">
      <c r="F152" s="46"/>
      <c r="G152" s="20"/>
    </row>
    <row r="153" spans="6:7" ht="17.100000000000001" customHeight="1" x14ac:dyDescent="0.15">
      <c r="F153" s="46"/>
      <c r="G153" s="20"/>
    </row>
    <row r="154" spans="6:7" ht="17.100000000000001" customHeight="1" x14ac:dyDescent="0.15">
      <c r="F154" s="46"/>
      <c r="G154" s="20"/>
    </row>
    <row r="155" spans="6:7" ht="17.100000000000001" customHeight="1" x14ac:dyDescent="0.15">
      <c r="F155" s="46"/>
      <c r="G155" s="20"/>
    </row>
    <row r="156" spans="6:7" ht="17.100000000000001" customHeight="1" x14ac:dyDescent="0.15">
      <c r="F156" s="46"/>
      <c r="G156" s="20"/>
    </row>
    <row r="157" spans="6:7" ht="17.100000000000001" customHeight="1" x14ac:dyDescent="0.15">
      <c r="F157" s="46"/>
      <c r="G157" s="20"/>
    </row>
    <row r="158" spans="6:7" ht="17.100000000000001" customHeight="1" x14ac:dyDescent="0.15">
      <c r="F158" s="46"/>
      <c r="G158" s="20"/>
    </row>
    <row r="159" spans="6:7" ht="17.100000000000001" customHeight="1" x14ac:dyDescent="0.15">
      <c r="F159" s="46"/>
      <c r="G159" s="20"/>
    </row>
  </sheetData>
  <mergeCells count="2">
    <mergeCell ref="B1:G1"/>
    <mergeCell ref="B140:E140"/>
  </mergeCells>
  <phoneticPr fontId="1" type="noConversion"/>
  <pageMargins left="0.6692913385826772" right="0.19685039370078741" top="0.74803149606299213" bottom="0.43307086614173229" header="0.55118110236220474" footer="0.23622047244094491"/>
  <pageSetup paperSize="9" orientation="landscape" horizontalDpi="0" verticalDpi="0" r:id="rId1"/>
  <headerFooter>
    <oddFooter>&amp;L&amp;9评估人员：陈安发、邝路英、王梓咏&amp;C&amp;9审核：薛若君       评估机构：广东嘉永房地产土地与资产评估咨询有限公司&amp;R&amp;9评估基准日：2017年05月15日     第&amp;P页/共&amp;N页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93"/>
  <sheetViews>
    <sheetView workbookViewId="0">
      <selection activeCell="I10" sqref="I10"/>
    </sheetView>
  </sheetViews>
  <sheetFormatPr defaultRowHeight="17.100000000000001" customHeight="1" x14ac:dyDescent="0.15"/>
  <cols>
    <col min="1" max="1" width="9" style="8"/>
    <col min="2" max="2" width="5.5" style="27" customWidth="1"/>
    <col min="3" max="3" width="12.5" style="28" customWidth="1"/>
    <col min="4" max="4" width="13.625" style="29" customWidth="1"/>
    <col min="5" max="5" width="92.625" style="30" customWidth="1"/>
    <col min="6" max="6" width="11" style="31" hidden="1" customWidth="1"/>
    <col min="7" max="7" width="14.25" style="13" customWidth="1"/>
    <col min="8" max="16384" width="9" style="8"/>
  </cols>
  <sheetData>
    <row r="1" spans="2:7" s="24" customFormat="1" ht="30" customHeight="1" x14ac:dyDescent="0.15">
      <c r="B1" s="76" t="s">
        <v>1169</v>
      </c>
      <c r="C1" s="76"/>
      <c r="D1" s="76"/>
      <c r="E1" s="76"/>
      <c r="F1" s="76"/>
      <c r="G1" s="76"/>
    </row>
    <row r="2" spans="2:7" ht="21" customHeight="1" x14ac:dyDescent="0.15">
      <c r="B2" s="9" t="s">
        <v>15</v>
      </c>
      <c r="C2" s="10" t="s">
        <v>16</v>
      </c>
      <c r="D2" s="11" t="s">
        <v>17</v>
      </c>
      <c r="E2" s="11" t="s">
        <v>18</v>
      </c>
      <c r="F2" s="45" t="s">
        <v>1167</v>
      </c>
      <c r="G2" s="47" t="s">
        <v>1171</v>
      </c>
    </row>
    <row r="3" spans="2:7" ht="27" customHeight="1" x14ac:dyDescent="0.15">
      <c r="B3" s="13">
        <v>1</v>
      </c>
      <c r="C3" s="14" t="s">
        <v>967</v>
      </c>
      <c r="D3" s="15" t="s">
        <v>968</v>
      </c>
      <c r="E3" s="16" t="s">
        <v>969</v>
      </c>
      <c r="F3" s="32">
        <v>200</v>
      </c>
      <c r="G3" s="13">
        <f>ROUND(F3*0.9,0)</f>
        <v>180</v>
      </c>
    </row>
    <row r="4" spans="2:7" ht="53.25" customHeight="1" x14ac:dyDescent="0.15">
      <c r="B4" s="13">
        <v>2</v>
      </c>
      <c r="C4" s="14" t="s">
        <v>970</v>
      </c>
      <c r="D4" s="15" t="s">
        <v>971</v>
      </c>
      <c r="E4" s="16" t="s">
        <v>972</v>
      </c>
      <c r="F4" s="32">
        <v>850</v>
      </c>
      <c r="G4" s="13">
        <f t="shared" ref="G4:G67" si="0">ROUND(F4*0.9,0)</f>
        <v>765</v>
      </c>
    </row>
    <row r="5" spans="2:7" ht="17.100000000000001" customHeight="1" x14ac:dyDescent="0.15">
      <c r="B5" s="13">
        <v>3</v>
      </c>
      <c r="C5" s="14" t="s">
        <v>973</v>
      </c>
      <c r="D5" s="15" t="s">
        <v>22</v>
      </c>
      <c r="E5" s="16" t="s">
        <v>974</v>
      </c>
      <c r="F5" s="26">
        <v>20</v>
      </c>
      <c r="G5" s="13">
        <f t="shared" si="0"/>
        <v>18</v>
      </c>
    </row>
    <row r="6" spans="2:7" ht="33.75" customHeight="1" x14ac:dyDescent="0.15">
      <c r="B6" s="13">
        <v>4</v>
      </c>
      <c r="C6" s="14" t="s">
        <v>975</v>
      </c>
      <c r="D6" s="15" t="s">
        <v>976</v>
      </c>
      <c r="E6" s="16" t="s">
        <v>977</v>
      </c>
      <c r="F6" s="26">
        <v>160</v>
      </c>
      <c r="G6" s="13">
        <f t="shared" si="0"/>
        <v>144</v>
      </c>
    </row>
    <row r="7" spans="2:7" ht="31.5" customHeight="1" x14ac:dyDescent="0.15">
      <c r="B7" s="13">
        <v>5</v>
      </c>
      <c r="C7" s="14" t="s">
        <v>978</v>
      </c>
      <c r="D7" s="15" t="s">
        <v>979</v>
      </c>
      <c r="E7" s="16" t="s">
        <v>980</v>
      </c>
      <c r="F7" s="26">
        <v>180</v>
      </c>
      <c r="G7" s="13">
        <f t="shared" si="0"/>
        <v>162</v>
      </c>
    </row>
    <row r="8" spans="2:7" ht="17.100000000000001" customHeight="1" x14ac:dyDescent="0.15">
      <c r="B8" s="13">
        <v>6</v>
      </c>
      <c r="C8" s="14" t="s">
        <v>981</v>
      </c>
      <c r="D8" s="15" t="s">
        <v>25</v>
      </c>
      <c r="E8" s="16" t="s">
        <v>982</v>
      </c>
      <c r="F8" s="26">
        <v>30</v>
      </c>
      <c r="G8" s="13">
        <f t="shared" si="0"/>
        <v>27</v>
      </c>
    </row>
    <row r="9" spans="2:7" ht="33.75" customHeight="1" x14ac:dyDescent="0.15">
      <c r="B9" s="13">
        <v>7</v>
      </c>
      <c r="C9" s="14" t="s">
        <v>983</v>
      </c>
      <c r="D9" s="15" t="s">
        <v>984</v>
      </c>
      <c r="E9" s="16" t="s">
        <v>985</v>
      </c>
      <c r="F9" s="26">
        <v>50</v>
      </c>
      <c r="G9" s="13">
        <f t="shared" si="0"/>
        <v>45</v>
      </c>
    </row>
    <row r="10" spans="2:7" ht="30" customHeight="1" x14ac:dyDescent="0.15">
      <c r="B10" s="13">
        <v>8</v>
      </c>
      <c r="C10" s="14" t="s">
        <v>986</v>
      </c>
      <c r="D10" s="15" t="s">
        <v>987</v>
      </c>
      <c r="E10" s="16" t="s">
        <v>988</v>
      </c>
      <c r="F10" s="26">
        <v>350</v>
      </c>
      <c r="G10" s="13">
        <f t="shared" si="0"/>
        <v>315</v>
      </c>
    </row>
    <row r="11" spans="2:7" ht="27" customHeight="1" x14ac:dyDescent="0.15">
      <c r="B11" s="13">
        <v>9</v>
      </c>
      <c r="C11" s="14" t="s">
        <v>989</v>
      </c>
      <c r="D11" s="15" t="s">
        <v>288</v>
      </c>
      <c r="E11" s="16" t="s">
        <v>990</v>
      </c>
      <c r="F11" s="26">
        <v>200</v>
      </c>
      <c r="G11" s="13">
        <f t="shared" si="0"/>
        <v>180</v>
      </c>
    </row>
    <row r="12" spans="2:7" ht="47.25" customHeight="1" x14ac:dyDescent="0.15">
      <c r="B12" s="13">
        <v>10</v>
      </c>
      <c r="C12" s="14" t="s">
        <v>991</v>
      </c>
      <c r="D12" s="15" t="s">
        <v>992</v>
      </c>
      <c r="E12" s="16" t="s">
        <v>993</v>
      </c>
      <c r="F12" s="26">
        <v>550</v>
      </c>
      <c r="G12" s="13">
        <f t="shared" si="0"/>
        <v>495</v>
      </c>
    </row>
    <row r="13" spans="2:7" ht="17.100000000000001" customHeight="1" x14ac:dyDescent="0.15">
      <c r="B13" s="13">
        <v>11</v>
      </c>
      <c r="C13" s="14" t="s">
        <v>994</v>
      </c>
      <c r="D13" s="15" t="s">
        <v>995</v>
      </c>
      <c r="E13" s="16" t="s">
        <v>996</v>
      </c>
      <c r="F13" s="26">
        <v>60</v>
      </c>
      <c r="G13" s="13">
        <f t="shared" si="0"/>
        <v>54</v>
      </c>
    </row>
    <row r="14" spans="2:7" ht="32.25" customHeight="1" x14ac:dyDescent="0.15">
      <c r="B14" s="13">
        <v>12</v>
      </c>
      <c r="C14" s="14" t="s">
        <v>997</v>
      </c>
      <c r="D14" s="15" t="s">
        <v>998</v>
      </c>
      <c r="E14" s="16" t="s">
        <v>999</v>
      </c>
      <c r="F14" s="26">
        <v>300</v>
      </c>
      <c r="G14" s="13">
        <f t="shared" si="0"/>
        <v>270</v>
      </c>
    </row>
    <row r="15" spans="2:7" ht="17.100000000000001" customHeight="1" x14ac:dyDescent="0.15">
      <c r="B15" s="13">
        <v>13</v>
      </c>
      <c r="C15" s="14" t="s">
        <v>1000</v>
      </c>
      <c r="D15" s="15" t="s">
        <v>1001</v>
      </c>
      <c r="E15" s="16" t="s">
        <v>1002</v>
      </c>
      <c r="F15" s="26">
        <v>150</v>
      </c>
      <c r="G15" s="13">
        <f t="shared" si="0"/>
        <v>135</v>
      </c>
    </row>
    <row r="16" spans="2:7" ht="36" customHeight="1" x14ac:dyDescent="0.15">
      <c r="B16" s="13">
        <v>14</v>
      </c>
      <c r="C16" s="14" t="s">
        <v>1003</v>
      </c>
      <c r="D16" s="15" t="s">
        <v>1004</v>
      </c>
      <c r="E16" s="16" t="s">
        <v>1005</v>
      </c>
      <c r="F16" s="26">
        <v>680</v>
      </c>
      <c r="G16" s="13">
        <f t="shared" si="0"/>
        <v>612</v>
      </c>
    </row>
    <row r="17" spans="2:7" ht="30" customHeight="1" x14ac:dyDescent="0.15">
      <c r="B17" s="13">
        <v>15</v>
      </c>
      <c r="C17" s="14" t="s">
        <v>1006</v>
      </c>
      <c r="D17" s="15" t="s">
        <v>1007</v>
      </c>
      <c r="E17" s="16" t="s">
        <v>1008</v>
      </c>
      <c r="F17" s="26">
        <v>60</v>
      </c>
      <c r="G17" s="13">
        <f t="shared" si="0"/>
        <v>54</v>
      </c>
    </row>
    <row r="18" spans="2:7" ht="17.100000000000001" customHeight="1" x14ac:dyDescent="0.15">
      <c r="B18" s="13">
        <v>16</v>
      </c>
      <c r="C18" s="14" t="s">
        <v>1009</v>
      </c>
      <c r="D18" s="15" t="s">
        <v>391</v>
      </c>
      <c r="E18" s="16" t="s">
        <v>1010</v>
      </c>
      <c r="F18" s="26">
        <v>40</v>
      </c>
      <c r="G18" s="13">
        <f>ROUND(F18*0.9,0)</f>
        <v>36</v>
      </c>
    </row>
    <row r="19" spans="2:7" ht="28.5" customHeight="1" x14ac:dyDescent="0.15">
      <c r="B19" s="13">
        <v>17</v>
      </c>
      <c r="C19" s="14" t="s">
        <v>1011</v>
      </c>
      <c r="D19" s="15" t="s">
        <v>66</v>
      </c>
      <c r="E19" s="16" t="s">
        <v>1012</v>
      </c>
      <c r="F19" s="26">
        <v>50</v>
      </c>
      <c r="G19" s="13">
        <f t="shared" si="0"/>
        <v>45</v>
      </c>
    </row>
    <row r="20" spans="2:7" ht="24" x14ac:dyDescent="0.15">
      <c r="B20" s="13">
        <v>18</v>
      </c>
      <c r="C20" s="14" t="s">
        <v>1013</v>
      </c>
      <c r="D20" s="15" t="s">
        <v>63</v>
      </c>
      <c r="E20" s="16" t="s">
        <v>1014</v>
      </c>
      <c r="F20" s="26">
        <v>300</v>
      </c>
      <c r="G20" s="13">
        <f t="shared" si="0"/>
        <v>270</v>
      </c>
    </row>
    <row r="21" spans="2:7" ht="41.25" customHeight="1" x14ac:dyDescent="0.15">
      <c r="B21" s="13">
        <v>19</v>
      </c>
      <c r="C21" s="14" t="s">
        <v>1015</v>
      </c>
      <c r="D21" s="15" t="s">
        <v>158</v>
      </c>
      <c r="E21" s="16" t="s">
        <v>1016</v>
      </c>
      <c r="F21" s="26">
        <v>300</v>
      </c>
      <c r="G21" s="13">
        <f t="shared" si="0"/>
        <v>270</v>
      </c>
    </row>
    <row r="22" spans="2:7" ht="38.25" customHeight="1" x14ac:dyDescent="0.15">
      <c r="B22" s="13">
        <v>20</v>
      </c>
      <c r="C22" s="14" t="s">
        <v>1017</v>
      </c>
      <c r="D22" s="15" t="s">
        <v>74</v>
      </c>
      <c r="E22" s="16" t="s">
        <v>1018</v>
      </c>
      <c r="F22" s="26">
        <v>400</v>
      </c>
      <c r="G22" s="13">
        <f t="shared" si="0"/>
        <v>360</v>
      </c>
    </row>
    <row r="23" spans="2:7" ht="40.5" customHeight="1" x14ac:dyDescent="0.15">
      <c r="B23" s="13">
        <v>21</v>
      </c>
      <c r="C23" s="14" t="s">
        <v>1019</v>
      </c>
      <c r="D23" s="15" t="s">
        <v>57</v>
      </c>
      <c r="E23" s="16" t="s">
        <v>1020</v>
      </c>
      <c r="F23" s="26">
        <v>120</v>
      </c>
      <c r="G23" s="13">
        <f t="shared" si="0"/>
        <v>108</v>
      </c>
    </row>
    <row r="24" spans="2:7" ht="21" customHeight="1" x14ac:dyDescent="0.15">
      <c r="B24" s="13">
        <v>22</v>
      </c>
      <c r="C24" s="14" t="s">
        <v>1021</v>
      </c>
      <c r="D24" s="15" t="s">
        <v>1022</v>
      </c>
      <c r="E24" s="16" t="s">
        <v>1023</v>
      </c>
      <c r="F24" s="26">
        <v>80</v>
      </c>
      <c r="G24" s="13">
        <f t="shared" si="0"/>
        <v>72</v>
      </c>
    </row>
    <row r="25" spans="2:7" ht="30.75" customHeight="1" x14ac:dyDescent="0.15">
      <c r="B25" s="13">
        <v>23</v>
      </c>
      <c r="C25" s="14" t="s">
        <v>1024</v>
      </c>
      <c r="D25" s="15" t="s">
        <v>1025</v>
      </c>
      <c r="E25" s="16" t="s">
        <v>1026</v>
      </c>
      <c r="F25" s="26">
        <v>180</v>
      </c>
      <c r="G25" s="13">
        <f t="shared" si="0"/>
        <v>162</v>
      </c>
    </row>
    <row r="26" spans="2:7" ht="33.75" customHeight="1" x14ac:dyDescent="0.15">
      <c r="B26" s="13">
        <v>24</v>
      </c>
      <c r="C26" s="14" t="s">
        <v>1027</v>
      </c>
      <c r="D26" s="15" t="s">
        <v>94</v>
      </c>
      <c r="E26" s="16" t="s">
        <v>1028</v>
      </c>
      <c r="F26" s="26">
        <v>80</v>
      </c>
      <c r="G26" s="13">
        <f t="shared" si="0"/>
        <v>72</v>
      </c>
    </row>
    <row r="27" spans="2:7" ht="33.75" customHeight="1" x14ac:dyDescent="0.15">
      <c r="B27" s="13">
        <v>25</v>
      </c>
      <c r="C27" s="14" t="s">
        <v>1029</v>
      </c>
      <c r="D27" s="15" t="s">
        <v>1030</v>
      </c>
      <c r="E27" s="16" t="s">
        <v>1031</v>
      </c>
      <c r="F27" s="26">
        <v>300</v>
      </c>
      <c r="G27" s="13">
        <f t="shared" si="0"/>
        <v>270</v>
      </c>
    </row>
    <row r="28" spans="2:7" ht="39.75" customHeight="1" x14ac:dyDescent="0.15">
      <c r="B28" s="13">
        <v>26</v>
      </c>
      <c r="C28" s="14" t="s">
        <v>1032</v>
      </c>
      <c r="D28" s="15" t="s">
        <v>1033</v>
      </c>
      <c r="E28" s="16" t="s">
        <v>1034</v>
      </c>
      <c r="F28" s="26">
        <v>250</v>
      </c>
      <c r="G28" s="13">
        <f t="shared" si="0"/>
        <v>225</v>
      </c>
    </row>
    <row r="29" spans="2:7" ht="19.5" customHeight="1" x14ac:dyDescent="0.15">
      <c r="B29" s="13">
        <v>27</v>
      </c>
      <c r="C29" s="14" t="s">
        <v>1035</v>
      </c>
      <c r="D29" s="15" t="s">
        <v>1036</v>
      </c>
      <c r="E29" s="16" t="s">
        <v>1037</v>
      </c>
      <c r="F29" s="26">
        <v>30</v>
      </c>
      <c r="G29" s="13">
        <f>ROUND(F29*0.9,0)</f>
        <v>27</v>
      </c>
    </row>
    <row r="30" spans="2:7" ht="48" x14ac:dyDescent="0.15">
      <c r="B30" s="13">
        <v>28</v>
      </c>
      <c r="C30" s="14" t="s">
        <v>1038</v>
      </c>
      <c r="D30" s="15" t="s">
        <v>1039</v>
      </c>
      <c r="E30" s="16" t="s">
        <v>1040</v>
      </c>
      <c r="F30" s="26">
        <v>380</v>
      </c>
      <c r="G30" s="13">
        <f t="shared" si="0"/>
        <v>342</v>
      </c>
    </row>
    <row r="31" spans="2:7" ht="17.25" customHeight="1" x14ac:dyDescent="0.15">
      <c r="B31" s="13">
        <v>29</v>
      </c>
      <c r="C31" s="14" t="s">
        <v>1041</v>
      </c>
      <c r="D31" s="15" t="s">
        <v>1042</v>
      </c>
      <c r="E31" s="16" t="s">
        <v>1043</v>
      </c>
      <c r="F31" s="26">
        <v>120</v>
      </c>
      <c r="G31" s="13">
        <f t="shared" si="0"/>
        <v>108</v>
      </c>
    </row>
    <row r="32" spans="2:7" ht="41.25" customHeight="1" x14ac:dyDescent="0.15">
      <c r="B32" s="13">
        <v>30</v>
      </c>
      <c r="C32" s="14" t="s">
        <v>1044</v>
      </c>
      <c r="D32" s="15" t="s">
        <v>1045</v>
      </c>
      <c r="E32" s="16" t="s">
        <v>1046</v>
      </c>
      <c r="F32" s="26">
        <v>330</v>
      </c>
      <c r="G32" s="13">
        <f t="shared" si="0"/>
        <v>297</v>
      </c>
    </row>
    <row r="33" spans="2:7" ht="29.25" customHeight="1" x14ac:dyDescent="0.15">
      <c r="B33" s="13">
        <v>31</v>
      </c>
      <c r="C33" s="14" t="s">
        <v>1047</v>
      </c>
      <c r="D33" s="15" t="s">
        <v>1036</v>
      </c>
      <c r="E33" s="16" t="s">
        <v>1048</v>
      </c>
      <c r="F33" s="26">
        <v>180</v>
      </c>
      <c r="G33" s="13">
        <f t="shared" si="0"/>
        <v>162</v>
      </c>
    </row>
    <row r="34" spans="2:7" ht="26.25" customHeight="1" x14ac:dyDescent="0.15">
      <c r="B34" s="13">
        <v>32</v>
      </c>
      <c r="C34" s="14" t="s">
        <v>1049</v>
      </c>
      <c r="D34" s="15" t="s">
        <v>34</v>
      </c>
      <c r="E34" s="16" t="s">
        <v>1050</v>
      </c>
      <c r="F34" s="26">
        <v>120</v>
      </c>
      <c r="G34" s="13">
        <f t="shared" si="0"/>
        <v>108</v>
      </c>
    </row>
    <row r="35" spans="2:7" ht="27" customHeight="1" x14ac:dyDescent="0.15">
      <c r="B35" s="13">
        <v>33</v>
      </c>
      <c r="C35" s="14" t="s">
        <v>1051</v>
      </c>
      <c r="D35" s="15" t="s">
        <v>37</v>
      </c>
      <c r="E35" s="16" t="s">
        <v>1052</v>
      </c>
      <c r="F35" s="26">
        <v>200</v>
      </c>
      <c r="G35" s="13">
        <f t="shared" si="0"/>
        <v>180</v>
      </c>
    </row>
    <row r="36" spans="2:7" ht="54.75" customHeight="1" x14ac:dyDescent="0.15">
      <c r="B36" s="13">
        <v>34</v>
      </c>
      <c r="C36" s="14" t="s">
        <v>1053</v>
      </c>
      <c r="D36" s="15" t="s">
        <v>1054</v>
      </c>
      <c r="E36" s="16" t="s">
        <v>1055</v>
      </c>
      <c r="F36" s="26">
        <v>200</v>
      </c>
      <c r="G36" s="13">
        <f t="shared" si="0"/>
        <v>180</v>
      </c>
    </row>
    <row r="37" spans="2:7" ht="27.75" customHeight="1" x14ac:dyDescent="0.15">
      <c r="B37" s="13">
        <v>35</v>
      </c>
      <c r="C37" s="14" t="s">
        <v>1056</v>
      </c>
      <c r="D37" s="15" t="s">
        <v>30</v>
      </c>
      <c r="E37" s="16" t="s">
        <v>1057</v>
      </c>
      <c r="F37" s="26">
        <v>180</v>
      </c>
      <c r="G37" s="13">
        <f t="shared" si="0"/>
        <v>162</v>
      </c>
    </row>
    <row r="38" spans="2:7" ht="48" x14ac:dyDescent="0.15">
      <c r="B38" s="13">
        <v>36</v>
      </c>
      <c r="C38" s="14" t="s">
        <v>1058</v>
      </c>
      <c r="D38" s="15" t="s">
        <v>1059</v>
      </c>
      <c r="E38" s="16" t="s">
        <v>1060</v>
      </c>
      <c r="F38" s="26">
        <v>400</v>
      </c>
      <c r="G38" s="13">
        <f>ROUND(F38*0.9,0)</f>
        <v>360</v>
      </c>
    </row>
    <row r="39" spans="2:7" ht="30.75" customHeight="1" x14ac:dyDescent="0.15">
      <c r="B39" s="13">
        <v>37</v>
      </c>
      <c r="C39" s="14" t="s">
        <v>1061</v>
      </c>
      <c r="D39" s="15" t="s">
        <v>66</v>
      </c>
      <c r="E39" s="16" t="s">
        <v>1062</v>
      </c>
      <c r="F39" s="26">
        <v>80</v>
      </c>
      <c r="G39" s="13">
        <f t="shared" si="0"/>
        <v>72</v>
      </c>
    </row>
    <row r="40" spans="2:7" ht="26.25" customHeight="1" x14ac:dyDescent="0.15">
      <c r="B40" s="13">
        <v>38</v>
      </c>
      <c r="C40" s="14" t="s">
        <v>1063</v>
      </c>
      <c r="D40" s="15" t="s">
        <v>1064</v>
      </c>
      <c r="E40" s="16" t="s">
        <v>1065</v>
      </c>
      <c r="F40" s="26">
        <v>60</v>
      </c>
      <c r="G40" s="13">
        <f t="shared" si="0"/>
        <v>54</v>
      </c>
    </row>
    <row r="41" spans="2:7" ht="17.100000000000001" customHeight="1" x14ac:dyDescent="0.15">
      <c r="B41" s="13">
        <v>39</v>
      </c>
      <c r="C41" s="14" t="s">
        <v>1066</v>
      </c>
      <c r="D41" s="15" t="s">
        <v>60</v>
      </c>
      <c r="E41" s="16" t="s">
        <v>1067</v>
      </c>
      <c r="F41" s="26">
        <v>50</v>
      </c>
      <c r="G41" s="13">
        <f t="shared" si="0"/>
        <v>45</v>
      </c>
    </row>
    <row r="42" spans="2:7" ht="17.100000000000001" customHeight="1" x14ac:dyDescent="0.15">
      <c r="B42" s="13">
        <v>40</v>
      </c>
      <c r="C42" s="14" t="s">
        <v>1068</v>
      </c>
      <c r="D42" s="15" t="s">
        <v>25</v>
      </c>
      <c r="E42" s="16" t="s">
        <v>1069</v>
      </c>
      <c r="F42" s="26">
        <v>10</v>
      </c>
      <c r="G42" s="13">
        <f t="shared" si="0"/>
        <v>9</v>
      </c>
    </row>
    <row r="43" spans="2:7" ht="17.100000000000001" customHeight="1" x14ac:dyDescent="0.15">
      <c r="B43" s="13">
        <v>41</v>
      </c>
      <c r="C43" s="14" t="s">
        <v>1070</v>
      </c>
      <c r="D43" s="15" t="s">
        <v>1071</v>
      </c>
      <c r="E43" s="16" t="s">
        <v>1072</v>
      </c>
      <c r="F43" s="26">
        <v>30</v>
      </c>
      <c r="G43" s="13">
        <f t="shared" si="0"/>
        <v>27</v>
      </c>
    </row>
    <row r="44" spans="2:7" ht="17.100000000000001" customHeight="1" x14ac:dyDescent="0.15">
      <c r="B44" s="13">
        <v>42</v>
      </c>
      <c r="C44" s="14" t="s">
        <v>1073</v>
      </c>
      <c r="D44" s="15" t="s">
        <v>30</v>
      </c>
      <c r="E44" s="16" t="s">
        <v>1074</v>
      </c>
      <c r="F44" s="26">
        <v>20</v>
      </c>
      <c r="G44" s="13">
        <f t="shared" si="0"/>
        <v>18</v>
      </c>
    </row>
    <row r="45" spans="2:7" ht="17.100000000000001" customHeight="1" x14ac:dyDescent="0.15">
      <c r="B45" s="13">
        <v>43</v>
      </c>
      <c r="C45" s="14" t="s">
        <v>1075</v>
      </c>
      <c r="D45" s="15" t="s">
        <v>30</v>
      </c>
      <c r="E45" s="16" t="s">
        <v>1076</v>
      </c>
      <c r="F45" s="26">
        <v>10</v>
      </c>
      <c r="G45" s="13">
        <f t="shared" si="0"/>
        <v>9</v>
      </c>
    </row>
    <row r="46" spans="2:7" ht="28.5" customHeight="1" x14ac:dyDescent="0.15">
      <c r="B46" s="13">
        <v>44</v>
      </c>
      <c r="C46" s="14" t="s">
        <v>1077</v>
      </c>
      <c r="D46" s="15" t="s">
        <v>1078</v>
      </c>
      <c r="E46" s="16" t="s">
        <v>1079</v>
      </c>
      <c r="F46" s="26">
        <v>50</v>
      </c>
      <c r="G46" s="13">
        <f t="shared" si="0"/>
        <v>45</v>
      </c>
    </row>
    <row r="47" spans="2:7" ht="28.5" customHeight="1" x14ac:dyDescent="0.15">
      <c r="B47" s="13">
        <v>45</v>
      </c>
      <c r="C47" s="14" t="s">
        <v>1080</v>
      </c>
      <c r="D47" s="15" t="s">
        <v>341</v>
      </c>
      <c r="E47" s="16" t="s">
        <v>1079</v>
      </c>
      <c r="F47" s="26">
        <v>50</v>
      </c>
      <c r="G47" s="13">
        <f t="shared" si="0"/>
        <v>45</v>
      </c>
    </row>
    <row r="48" spans="2:7" ht="29.25" customHeight="1" x14ac:dyDescent="0.15">
      <c r="B48" s="13">
        <v>46</v>
      </c>
      <c r="C48" s="14" t="s">
        <v>1081</v>
      </c>
      <c r="D48" s="15" t="s">
        <v>338</v>
      </c>
      <c r="E48" s="16" t="s">
        <v>1082</v>
      </c>
      <c r="F48" s="26">
        <v>50</v>
      </c>
      <c r="G48" s="13">
        <f t="shared" si="0"/>
        <v>45</v>
      </c>
    </row>
    <row r="49" spans="2:7" ht="91.5" customHeight="1" x14ac:dyDescent="0.15">
      <c r="B49" s="13">
        <v>47</v>
      </c>
      <c r="C49" s="14" t="s">
        <v>1083</v>
      </c>
      <c r="D49" s="15" t="s">
        <v>1084</v>
      </c>
      <c r="E49" s="16" t="s">
        <v>1085</v>
      </c>
      <c r="F49" s="26">
        <v>480</v>
      </c>
      <c r="G49" s="13">
        <f t="shared" si="0"/>
        <v>432</v>
      </c>
    </row>
    <row r="50" spans="2:7" ht="36.75" customHeight="1" x14ac:dyDescent="0.15">
      <c r="B50" s="13">
        <v>48</v>
      </c>
      <c r="C50" s="14" t="s">
        <v>1086</v>
      </c>
      <c r="D50" s="15" t="s">
        <v>1087</v>
      </c>
      <c r="E50" s="16" t="s">
        <v>1088</v>
      </c>
      <c r="F50" s="26">
        <v>300</v>
      </c>
      <c r="G50" s="13">
        <f>ROUND(F50*0.9,0)</f>
        <v>270</v>
      </c>
    </row>
    <row r="51" spans="2:7" ht="34.5" customHeight="1" x14ac:dyDescent="0.15">
      <c r="B51" s="13">
        <v>49</v>
      </c>
      <c r="C51" s="14" t="s">
        <v>1089</v>
      </c>
      <c r="D51" s="15" t="s">
        <v>68</v>
      </c>
      <c r="E51" s="16" t="s">
        <v>1090</v>
      </c>
      <c r="F51" s="26">
        <v>200</v>
      </c>
      <c r="G51" s="13">
        <f t="shared" si="0"/>
        <v>180</v>
      </c>
    </row>
    <row r="52" spans="2:7" ht="33" customHeight="1" x14ac:dyDescent="0.15">
      <c r="B52" s="13">
        <v>50</v>
      </c>
      <c r="C52" s="14" t="s">
        <v>1091</v>
      </c>
      <c r="D52" s="15" t="s">
        <v>1092</v>
      </c>
      <c r="E52" s="16" t="s">
        <v>1093</v>
      </c>
      <c r="F52" s="26">
        <v>350</v>
      </c>
      <c r="G52" s="13">
        <f t="shared" si="0"/>
        <v>315</v>
      </c>
    </row>
    <row r="53" spans="2:7" ht="36" customHeight="1" x14ac:dyDescent="0.15">
      <c r="B53" s="13">
        <v>51</v>
      </c>
      <c r="C53" s="14" t="s">
        <v>1094</v>
      </c>
      <c r="D53" s="15" t="s">
        <v>42</v>
      </c>
      <c r="E53" s="16" t="s">
        <v>1095</v>
      </c>
      <c r="F53" s="26">
        <v>180</v>
      </c>
      <c r="G53" s="13">
        <f t="shared" si="0"/>
        <v>162</v>
      </c>
    </row>
    <row r="54" spans="2:7" ht="39.75" customHeight="1" x14ac:dyDescent="0.15">
      <c r="B54" s="13">
        <v>52</v>
      </c>
      <c r="C54" s="14" t="s">
        <v>1096</v>
      </c>
      <c r="D54" s="15" t="s">
        <v>1097</v>
      </c>
      <c r="E54" s="16" t="s">
        <v>1098</v>
      </c>
      <c r="F54" s="26">
        <v>380</v>
      </c>
      <c r="G54" s="13">
        <f t="shared" si="0"/>
        <v>342</v>
      </c>
    </row>
    <row r="55" spans="2:7" ht="22.5" customHeight="1" x14ac:dyDescent="0.15">
      <c r="B55" s="13">
        <v>53</v>
      </c>
      <c r="C55" s="14" t="s">
        <v>1099</v>
      </c>
      <c r="D55" s="15" t="s">
        <v>221</v>
      </c>
      <c r="E55" s="16" t="s">
        <v>1100</v>
      </c>
      <c r="F55" s="26">
        <v>100</v>
      </c>
      <c r="G55" s="13">
        <f t="shared" si="0"/>
        <v>90</v>
      </c>
    </row>
    <row r="56" spans="2:7" ht="17.25" customHeight="1" x14ac:dyDescent="0.15">
      <c r="B56" s="13">
        <v>54</v>
      </c>
      <c r="C56" s="14" t="s">
        <v>1101</v>
      </c>
      <c r="D56" s="15" t="s">
        <v>718</v>
      </c>
      <c r="E56" s="16" t="s">
        <v>1102</v>
      </c>
      <c r="F56" s="26">
        <v>60</v>
      </c>
      <c r="G56" s="13">
        <f t="shared" si="0"/>
        <v>54</v>
      </c>
    </row>
    <row r="57" spans="2:7" ht="39.75" customHeight="1" x14ac:dyDescent="0.15">
      <c r="B57" s="13">
        <v>55</v>
      </c>
      <c r="C57" s="14" t="s">
        <v>344</v>
      </c>
      <c r="D57" s="15" t="s">
        <v>750</v>
      </c>
      <c r="E57" s="16" t="s">
        <v>1103</v>
      </c>
      <c r="F57" s="26">
        <v>850</v>
      </c>
      <c r="G57" s="13">
        <f t="shared" si="0"/>
        <v>765</v>
      </c>
    </row>
    <row r="58" spans="2:7" ht="18.75" customHeight="1" x14ac:dyDescent="0.15">
      <c r="B58" s="13">
        <v>56</v>
      </c>
      <c r="C58" s="14" t="s">
        <v>1104</v>
      </c>
      <c r="D58" s="15" t="s">
        <v>750</v>
      </c>
      <c r="E58" s="16" t="s">
        <v>1105</v>
      </c>
      <c r="F58" s="26">
        <v>280</v>
      </c>
      <c r="G58" s="13">
        <f t="shared" si="0"/>
        <v>252</v>
      </c>
    </row>
    <row r="59" spans="2:7" ht="29.25" customHeight="1" x14ac:dyDescent="0.15">
      <c r="B59" s="13">
        <v>57</v>
      </c>
      <c r="C59" s="14" t="s">
        <v>1106</v>
      </c>
      <c r="D59" s="15" t="s">
        <v>1107</v>
      </c>
      <c r="E59" s="16" t="s">
        <v>1108</v>
      </c>
      <c r="F59" s="26">
        <v>320</v>
      </c>
      <c r="G59" s="13">
        <f t="shared" si="0"/>
        <v>288</v>
      </c>
    </row>
    <row r="60" spans="2:7" ht="21.75" customHeight="1" x14ac:dyDescent="0.15">
      <c r="B60" s="13">
        <v>58</v>
      </c>
      <c r="C60" s="14" t="s">
        <v>1109</v>
      </c>
      <c r="D60" s="15" t="s">
        <v>1110</v>
      </c>
      <c r="E60" s="16" t="s">
        <v>1111</v>
      </c>
      <c r="F60" s="26">
        <v>150</v>
      </c>
      <c r="G60" s="13">
        <f t="shared" si="0"/>
        <v>135</v>
      </c>
    </row>
    <row r="61" spans="2:7" ht="32.25" customHeight="1" x14ac:dyDescent="0.15">
      <c r="B61" s="13">
        <v>59</v>
      </c>
      <c r="C61" s="14" t="s">
        <v>1112</v>
      </c>
      <c r="D61" s="15" t="s">
        <v>1113</v>
      </c>
      <c r="E61" s="16" t="s">
        <v>1114</v>
      </c>
      <c r="F61" s="26">
        <v>380</v>
      </c>
      <c r="G61" s="13">
        <f t="shared" si="0"/>
        <v>342</v>
      </c>
    </row>
    <row r="62" spans="2:7" ht="22.5" customHeight="1" x14ac:dyDescent="0.15">
      <c r="B62" s="13">
        <v>60</v>
      </c>
      <c r="C62" s="14" t="s">
        <v>1115</v>
      </c>
      <c r="D62" s="15" t="s">
        <v>570</v>
      </c>
      <c r="E62" s="16" t="s">
        <v>1116</v>
      </c>
      <c r="F62" s="26">
        <v>50</v>
      </c>
      <c r="G62" s="13">
        <f t="shared" si="0"/>
        <v>45</v>
      </c>
    </row>
    <row r="63" spans="2:7" ht="40.5" customHeight="1" x14ac:dyDescent="0.15">
      <c r="B63" s="13">
        <v>61</v>
      </c>
      <c r="C63" s="14" t="s">
        <v>1117</v>
      </c>
      <c r="D63" s="15" t="s">
        <v>1118</v>
      </c>
      <c r="E63" s="16" t="s">
        <v>1119</v>
      </c>
      <c r="F63" s="26">
        <v>450</v>
      </c>
      <c r="G63" s="13">
        <f>ROUND(F63*0.9,0)</f>
        <v>405</v>
      </c>
    </row>
    <row r="64" spans="2:7" ht="30" customHeight="1" x14ac:dyDescent="0.15">
      <c r="B64" s="13">
        <v>62</v>
      </c>
      <c r="C64" s="14" t="s">
        <v>1120</v>
      </c>
      <c r="D64" s="15" t="s">
        <v>1121</v>
      </c>
      <c r="E64" s="16" t="s">
        <v>1122</v>
      </c>
      <c r="F64" s="26">
        <v>480</v>
      </c>
      <c r="G64" s="13">
        <f t="shared" si="0"/>
        <v>432</v>
      </c>
    </row>
    <row r="65" spans="2:7" ht="24" x14ac:dyDescent="0.15">
      <c r="B65" s="13">
        <v>63</v>
      </c>
      <c r="C65" s="14" t="s">
        <v>1123</v>
      </c>
      <c r="D65" s="15" t="s">
        <v>1124</v>
      </c>
      <c r="E65" s="16" t="s">
        <v>1125</v>
      </c>
      <c r="F65" s="26">
        <v>50</v>
      </c>
      <c r="G65" s="13">
        <f t="shared" si="0"/>
        <v>45</v>
      </c>
    </row>
    <row r="66" spans="2:7" ht="75" customHeight="1" x14ac:dyDescent="0.15">
      <c r="B66" s="13">
        <v>64</v>
      </c>
      <c r="C66" s="14" t="s">
        <v>1126</v>
      </c>
      <c r="D66" s="15" t="s">
        <v>1127</v>
      </c>
      <c r="E66" s="16" t="s">
        <v>1128</v>
      </c>
      <c r="F66" s="26">
        <v>900</v>
      </c>
      <c r="G66" s="13">
        <f t="shared" si="0"/>
        <v>810</v>
      </c>
    </row>
    <row r="67" spans="2:7" ht="35.25" customHeight="1" x14ac:dyDescent="0.15">
      <c r="B67" s="13">
        <v>65</v>
      </c>
      <c r="C67" s="14" t="s">
        <v>1129</v>
      </c>
      <c r="D67" s="15" t="s">
        <v>1130</v>
      </c>
      <c r="E67" s="16" t="s">
        <v>1131</v>
      </c>
      <c r="F67" s="26">
        <v>600</v>
      </c>
      <c r="G67" s="13">
        <f t="shared" si="0"/>
        <v>540</v>
      </c>
    </row>
    <row r="68" spans="2:7" ht="29.25" customHeight="1" x14ac:dyDescent="0.15">
      <c r="B68" s="13">
        <v>66</v>
      </c>
      <c r="C68" s="14">
        <v>17</v>
      </c>
      <c r="D68" s="15" t="s">
        <v>606</v>
      </c>
      <c r="E68" s="16" t="s">
        <v>1132</v>
      </c>
      <c r="F68" s="26">
        <v>250</v>
      </c>
      <c r="G68" s="13">
        <f t="shared" ref="G68:G73" si="1">ROUND(F68*0.9,0)</f>
        <v>225</v>
      </c>
    </row>
    <row r="69" spans="2:7" ht="17.100000000000001" customHeight="1" x14ac:dyDescent="0.15">
      <c r="B69" s="13">
        <v>67</v>
      </c>
      <c r="C69" s="14" t="s">
        <v>1133</v>
      </c>
      <c r="D69" s="15" t="s">
        <v>1133</v>
      </c>
      <c r="E69" s="16" t="s">
        <v>1134</v>
      </c>
      <c r="F69" s="26">
        <v>80</v>
      </c>
      <c r="G69" s="13">
        <f t="shared" si="1"/>
        <v>72</v>
      </c>
    </row>
    <row r="70" spans="2:7" ht="17.100000000000001" customHeight="1" x14ac:dyDescent="0.15">
      <c r="B70" s="13">
        <v>68</v>
      </c>
      <c r="C70" s="14" t="s">
        <v>1135</v>
      </c>
      <c r="D70" s="15" t="s">
        <v>1135</v>
      </c>
      <c r="E70" s="16" t="s">
        <v>1134</v>
      </c>
      <c r="F70" s="26">
        <v>80</v>
      </c>
      <c r="G70" s="13">
        <f t="shared" si="1"/>
        <v>72</v>
      </c>
    </row>
    <row r="71" spans="2:7" ht="17.100000000000001" customHeight="1" x14ac:dyDescent="0.15">
      <c r="B71" s="13">
        <v>69</v>
      </c>
      <c r="C71" s="14" t="s">
        <v>1136</v>
      </c>
      <c r="D71" s="15" t="s">
        <v>1137</v>
      </c>
      <c r="E71" s="16" t="s">
        <v>1138</v>
      </c>
      <c r="F71" s="26">
        <v>800</v>
      </c>
      <c r="G71" s="13">
        <f t="shared" si="1"/>
        <v>720</v>
      </c>
    </row>
    <row r="72" spans="2:7" ht="17.100000000000001" customHeight="1" x14ac:dyDescent="0.15">
      <c r="B72" s="69" t="s">
        <v>659</v>
      </c>
      <c r="C72" s="69"/>
      <c r="D72" s="69"/>
      <c r="E72" s="69"/>
      <c r="F72" s="32">
        <f>SUM(F3:F71)</f>
        <v>16260</v>
      </c>
      <c r="G72" s="32">
        <f>SUM(G3:G71)</f>
        <v>14634</v>
      </c>
    </row>
    <row r="73" spans="2:7" ht="17.100000000000001" customHeight="1" x14ac:dyDescent="0.15">
      <c r="F73" s="46">
        <v>16260</v>
      </c>
      <c r="G73" s="20">
        <f t="shared" si="1"/>
        <v>14634</v>
      </c>
    </row>
    <row r="74" spans="2:7" ht="17.100000000000001" customHeight="1" x14ac:dyDescent="0.15">
      <c r="F74" s="46"/>
      <c r="G74" s="20"/>
    </row>
    <row r="75" spans="2:7" ht="17.100000000000001" customHeight="1" x14ac:dyDescent="0.15">
      <c r="F75" s="46"/>
      <c r="G75" s="20"/>
    </row>
    <row r="76" spans="2:7" ht="17.100000000000001" customHeight="1" x14ac:dyDescent="0.15">
      <c r="F76" s="46"/>
      <c r="G76" s="20"/>
    </row>
    <row r="77" spans="2:7" ht="17.100000000000001" customHeight="1" x14ac:dyDescent="0.15">
      <c r="F77" s="46"/>
      <c r="G77" s="20"/>
    </row>
    <row r="78" spans="2:7" ht="17.100000000000001" customHeight="1" x14ac:dyDescent="0.15">
      <c r="F78" s="46"/>
      <c r="G78" s="20"/>
    </row>
    <row r="79" spans="2:7" ht="17.100000000000001" customHeight="1" x14ac:dyDescent="0.15">
      <c r="F79" s="46"/>
      <c r="G79" s="20"/>
    </row>
    <row r="80" spans="2:7" ht="17.100000000000001" customHeight="1" x14ac:dyDescent="0.15">
      <c r="F80" s="46"/>
      <c r="G80" s="20"/>
    </row>
    <row r="81" spans="6:7" ht="17.100000000000001" customHeight="1" x14ac:dyDescent="0.15">
      <c r="F81" s="46"/>
      <c r="G81" s="20"/>
    </row>
    <row r="82" spans="6:7" ht="17.100000000000001" customHeight="1" x14ac:dyDescent="0.15">
      <c r="F82" s="46"/>
      <c r="G82" s="20"/>
    </row>
    <row r="83" spans="6:7" ht="17.100000000000001" customHeight="1" x14ac:dyDescent="0.15">
      <c r="F83" s="46"/>
      <c r="G83" s="20"/>
    </row>
    <row r="84" spans="6:7" ht="17.100000000000001" customHeight="1" x14ac:dyDescent="0.15">
      <c r="F84" s="46"/>
      <c r="G84" s="20"/>
    </row>
    <row r="85" spans="6:7" ht="17.100000000000001" customHeight="1" x14ac:dyDescent="0.15">
      <c r="F85" s="46"/>
      <c r="G85" s="20"/>
    </row>
    <row r="86" spans="6:7" ht="17.100000000000001" customHeight="1" x14ac:dyDescent="0.15">
      <c r="F86" s="46"/>
      <c r="G86" s="20"/>
    </row>
    <row r="87" spans="6:7" ht="17.100000000000001" customHeight="1" x14ac:dyDescent="0.15">
      <c r="F87" s="46"/>
      <c r="G87" s="20"/>
    </row>
    <row r="88" spans="6:7" ht="17.100000000000001" customHeight="1" x14ac:dyDescent="0.15">
      <c r="F88" s="46"/>
      <c r="G88" s="20"/>
    </row>
    <row r="89" spans="6:7" ht="17.100000000000001" customHeight="1" x14ac:dyDescent="0.15">
      <c r="F89" s="46"/>
      <c r="G89" s="20"/>
    </row>
    <row r="90" spans="6:7" ht="17.100000000000001" customHeight="1" x14ac:dyDescent="0.15">
      <c r="F90" s="46"/>
      <c r="G90" s="20"/>
    </row>
    <row r="91" spans="6:7" ht="17.100000000000001" customHeight="1" x14ac:dyDescent="0.15">
      <c r="F91" s="46"/>
      <c r="G91" s="20"/>
    </row>
    <row r="92" spans="6:7" ht="17.100000000000001" customHeight="1" x14ac:dyDescent="0.15">
      <c r="F92" s="46"/>
      <c r="G92" s="20"/>
    </row>
    <row r="93" spans="6:7" ht="17.100000000000001" customHeight="1" x14ac:dyDescent="0.15">
      <c r="F93" s="46"/>
      <c r="G93" s="20"/>
    </row>
  </sheetData>
  <mergeCells count="2">
    <mergeCell ref="B1:G1"/>
    <mergeCell ref="B72:E72"/>
  </mergeCells>
  <phoneticPr fontId="1" type="noConversion"/>
  <pageMargins left="0.59" right="0.27559055118110237" top="0.74803149606299213" bottom="0.39370078740157483" header="0.51181102362204722" footer="0.19"/>
  <pageSetup paperSize="9" orientation="landscape" horizontalDpi="0" verticalDpi="0" r:id="rId1"/>
  <headerFooter>
    <oddFooter>&amp;L&amp;9评估人员：陈安发、邝路英、王梓咏&amp;C&amp;9审核：薛若君       评估机构：广东嘉永房地产土地与资产评估咨询有限公司&amp;R&amp;9报告日期：2017年05月15日    第&amp;P页/共&amp;N页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G14"/>
  <sheetViews>
    <sheetView workbookViewId="0">
      <selection activeCell="H25" sqref="H25"/>
    </sheetView>
  </sheetViews>
  <sheetFormatPr defaultRowHeight="18" customHeight="1" x14ac:dyDescent="0.15"/>
  <cols>
    <col min="2" max="2" width="5.875" customWidth="1"/>
    <col min="3" max="3" width="13.5" customWidth="1"/>
    <col min="4" max="4" width="13.25" customWidth="1"/>
    <col min="5" max="5" width="13.75" customWidth="1"/>
    <col min="6" max="6" width="12.5" customWidth="1"/>
    <col min="7" max="7" width="10.875" style="7" customWidth="1"/>
  </cols>
  <sheetData>
    <row r="9" spans="2:7" ht="18" customHeight="1" x14ac:dyDescent="0.15">
      <c r="B9" s="80" t="s">
        <v>0</v>
      </c>
      <c r="C9" s="80"/>
      <c r="D9" s="80"/>
      <c r="E9" s="80"/>
      <c r="F9" s="80"/>
      <c r="G9" s="80"/>
    </row>
    <row r="10" spans="2:7" ht="35.25" customHeight="1" x14ac:dyDescent="0.15">
      <c r="B10" s="1" t="s">
        <v>1</v>
      </c>
      <c r="C10" s="4" t="s">
        <v>6</v>
      </c>
      <c r="D10" s="5" t="s">
        <v>7</v>
      </c>
      <c r="E10" s="6" t="s">
        <v>8</v>
      </c>
      <c r="F10" s="3" t="s">
        <v>9</v>
      </c>
      <c r="G10" s="1" t="s">
        <v>10</v>
      </c>
    </row>
    <row r="11" spans="2:7" ht="18" customHeight="1" x14ac:dyDescent="0.15">
      <c r="B11" s="1">
        <v>1</v>
      </c>
      <c r="C11" s="1" t="s">
        <v>2</v>
      </c>
      <c r="D11" s="2">
        <v>16</v>
      </c>
      <c r="E11" s="3">
        <v>1500</v>
      </c>
      <c r="F11" s="3">
        <f>D11*E11</f>
        <v>24000</v>
      </c>
      <c r="G11" s="1" t="s">
        <v>11</v>
      </c>
    </row>
    <row r="12" spans="2:7" ht="18" customHeight="1" x14ac:dyDescent="0.15">
      <c r="B12" s="1">
        <v>2</v>
      </c>
      <c r="C12" s="1" t="s">
        <v>3</v>
      </c>
      <c r="D12" s="2">
        <v>23</v>
      </c>
      <c r="E12" s="3">
        <v>1000</v>
      </c>
      <c r="F12" s="3">
        <f t="shared" ref="F12:F13" si="0">D12*E12</f>
        <v>23000</v>
      </c>
      <c r="G12" s="1" t="s">
        <v>12</v>
      </c>
    </row>
    <row r="13" spans="2:7" ht="18" customHeight="1" x14ac:dyDescent="0.15">
      <c r="B13" s="1">
        <v>3</v>
      </c>
      <c r="C13" s="1" t="s">
        <v>4</v>
      </c>
      <c r="D13" s="2">
        <v>25</v>
      </c>
      <c r="E13" s="3">
        <v>500</v>
      </c>
      <c r="F13" s="3">
        <f t="shared" si="0"/>
        <v>12500</v>
      </c>
      <c r="G13" s="1" t="s">
        <v>12</v>
      </c>
    </row>
    <row r="14" spans="2:7" ht="18" customHeight="1" x14ac:dyDescent="0.15">
      <c r="B14" s="77" t="s">
        <v>5</v>
      </c>
      <c r="C14" s="78"/>
      <c r="D14" s="79"/>
      <c r="E14" s="3" t="s">
        <v>13</v>
      </c>
      <c r="F14" s="3">
        <f>SUM(F11:F13)</f>
        <v>59500</v>
      </c>
      <c r="G14" s="1" t="s">
        <v>13</v>
      </c>
    </row>
  </sheetData>
  <mergeCells count="2">
    <mergeCell ref="B14:D14"/>
    <mergeCell ref="B9:G9"/>
  </mergeCells>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77"/>
  <sheetViews>
    <sheetView workbookViewId="0">
      <selection activeCell="J9" sqref="J9"/>
    </sheetView>
  </sheetViews>
  <sheetFormatPr defaultRowHeight="18.75" customHeight="1" x14ac:dyDescent="0.15"/>
  <cols>
    <col min="1" max="1" width="9" style="8"/>
    <col min="2" max="2" width="5.5" style="27" customWidth="1"/>
    <col min="3" max="3" width="12.5" style="28" customWidth="1"/>
    <col min="4" max="4" width="13.625" style="29" customWidth="1"/>
    <col min="5" max="5" width="80.625" style="30" customWidth="1"/>
    <col min="6" max="6" width="11" style="31" customWidth="1"/>
    <col min="7" max="7" width="14.25" style="18" customWidth="1"/>
    <col min="8" max="16384" width="9" style="8"/>
  </cols>
  <sheetData>
    <row r="1" spans="2:7" ht="29.25" customHeight="1" x14ac:dyDescent="0.15">
      <c r="B1" s="81" t="s">
        <v>14</v>
      </c>
      <c r="C1" s="82"/>
      <c r="D1" s="82"/>
      <c r="E1" s="82"/>
      <c r="F1" s="82"/>
      <c r="G1" s="83"/>
    </row>
    <row r="2" spans="2:7" ht="18.75" customHeight="1" x14ac:dyDescent="0.15">
      <c r="B2" s="9" t="s">
        <v>15</v>
      </c>
      <c r="C2" s="10" t="s">
        <v>16</v>
      </c>
      <c r="D2" s="11" t="s">
        <v>17</v>
      </c>
      <c r="E2" s="11" t="s">
        <v>18</v>
      </c>
      <c r="F2" s="12" t="s">
        <v>19</v>
      </c>
      <c r="G2" s="9" t="s">
        <v>20</v>
      </c>
    </row>
    <row r="3" spans="2:7" ht="18.75" customHeight="1" x14ac:dyDescent="0.15">
      <c r="B3" s="13">
        <v>1</v>
      </c>
      <c r="C3" s="14" t="s">
        <v>21</v>
      </c>
      <c r="D3" s="15" t="s">
        <v>22</v>
      </c>
      <c r="E3" s="16" t="s">
        <v>23</v>
      </c>
      <c r="F3" s="17">
        <v>8</v>
      </c>
    </row>
    <row r="4" spans="2:7" ht="18.75" customHeight="1" x14ac:dyDescent="0.15">
      <c r="B4" s="13">
        <v>2</v>
      </c>
      <c r="C4" s="14" t="s">
        <v>24</v>
      </c>
      <c r="D4" s="15" t="s">
        <v>25</v>
      </c>
      <c r="E4" s="16" t="s">
        <v>26</v>
      </c>
      <c r="F4" s="17">
        <v>6</v>
      </c>
    </row>
    <row r="5" spans="2:7" ht="18.75" customHeight="1" x14ac:dyDescent="0.15">
      <c r="B5" s="13">
        <v>3</v>
      </c>
      <c r="C5" s="14" t="s">
        <v>27</v>
      </c>
      <c r="D5" s="15" t="s">
        <v>25</v>
      </c>
      <c r="E5" s="16" t="s">
        <v>28</v>
      </c>
      <c r="F5" s="17">
        <v>2</v>
      </c>
    </row>
    <row r="6" spans="2:7" ht="18.75" customHeight="1" x14ac:dyDescent="0.15">
      <c r="B6" s="13">
        <v>4</v>
      </c>
      <c r="C6" s="14" t="s">
        <v>29</v>
      </c>
      <c r="D6" s="15" t="s">
        <v>30</v>
      </c>
      <c r="E6" s="16" t="s">
        <v>31</v>
      </c>
      <c r="F6" s="17">
        <v>10</v>
      </c>
    </row>
    <row r="7" spans="2:7" ht="18.75" customHeight="1" x14ac:dyDescent="0.15">
      <c r="B7" s="13">
        <v>5</v>
      </c>
      <c r="C7" s="14" t="s">
        <v>32</v>
      </c>
      <c r="D7" s="15" t="s">
        <v>30</v>
      </c>
      <c r="E7" s="16" t="s">
        <v>31</v>
      </c>
      <c r="F7" s="17">
        <v>10</v>
      </c>
    </row>
    <row r="8" spans="2:7" ht="18.75" customHeight="1" x14ac:dyDescent="0.15">
      <c r="B8" s="13">
        <v>6</v>
      </c>
      <c r="C8" s="14" t="s">
        <v>33</v>
      </c>
      <c r="D8" s="15" t="s">
        <v>34</v>
      </c>
      <c r="E8" s="16" t="s">
        <v>35</v>
      </c>
      <c r="F8" s="17">
        <v>6</v>
      </c>
    </row>
    <row r="9" spans="2:7" ht="18.75" customHeight="1" x14ac:dyDescent="0.15">
      <c r="B9" s="13">
        <v>7</v>
      </c>
      <c r="C9" s="14" t="s">
        <v>36</v>
      </c>
      <c r="D9" s="15" t="s">
        <v>37</v>
      </c>
      <c r="E9" s="16" t="s">
        <v>38</v>
      </c>
      <c r="F9" s="17">
        <v>10</v>
      </c>
    </row>
    <row r="10" spans="2:7" ht="18.75" customHeight="1" x14ac:dyDescent="0.15">
      <c r="B10" s="13">
        <v>8</v>
      </c>
      <c r="C10" s="14" t="s">
        <v>39</v>
      </c>
      <c r="D10" s="15" t="s">
        <v>25</v>
      </c>
      <c r="E10" s="16" t="s">
        <v>40</v>
      </c>
      <c r="F10" s="17">
        <v>2</v>
      </c>
    </row>
    <row r="11" spans="2:7" ht="18.75" customHeight="1" x14ac:dyDescent="0.15">
      <c r="B11" s="13">
        <v>9</v>
      </c>
      <c r="C11" s="14" t="s">
        <v>41</v>
      </c>
      <c r="D11" s="15" t="s">
        <v>42</v>
      </c>
      <c r="E11" s="16" t="s">
        <v>43</v>
      </c>
      <c r="F11" s="17">
        <v>10</v>
      </c>
    </row>
    <row r="12" spans="2:7" ht="18.75" customHeight="1" x14ac:dyDescent="0.15">
      <c r="B12" s="13">
        <v>10</v>
      </c>
      <c r="C12" s="14" t="s">
        <v>44</v>
      </c>
      <c r="D12" s="15" t="s">
        <v>45</v>
      </c>
      <c r="E12" s="16" t="s">
        <v>46</v>
      </c>
      <c r="F12" s="17">
        <v>9</v>
      </c>
    </row>
    <row r="13" spans="2:7" ht="18.75" customHeight="1" x14ac:dyDescent="0.15">
      <c r="B13" s="13">
        <v>11</v>
      </c>
      <c r="C13" s="14" t="s">
        <v>47</v>
      </c>
      <c r="D13" s="15" t="s">
        <v>48</v>
      </c>
      <c r="E13" s="16" t="s">
        <v>49</v>
      </c>
      <c r="F13" s="17">
        <v>10</v>
      </c>
    </row>
    <row r="14" spans="2:7" ht="18.75" customHeight="1" x14ac:dyDescent="0.15">
      <c r="B14" s="13">
        <v>12</v>
      </c>
      <c r="C14" s="14" t="s">
        <v>50</v>
      </c>
      <c r="D14" s="15" t="s">
        <v>51</v>
      </c>
      <c r="E14" s="16" t="s">
        <v>52</v>
      </c>
      <c r="F14" s="17">
        <v>6</v>
      </c>
    </row>
    <row r="15" spans="2:7" ht="18.75" customHeight="1" x14ac:dyDescent="0.15">
      <c r="B15" s="13">
        <v>13</v>
      </c>
      <c r="C15" s="14" t="s">
        <v>53</v>
      </c>
      <c r="D15" s="15" t="s">
        <v>54</v>
      </c>
      <c r="E15" s="16" t="s">
        <v>55</v>
      </c>
      <c r="F15" s="19">
        <v>1</v>
      </c>
    </row>
    <row r="16" spans="2:7" ht="18.75" customHeight="1" x14ac:dyDescent="0.15">
      <c r="B16" s="13">
        <v>14</v>
      </c>
      <c r="C16" s="14" t="s">
        <v>56</v>
      </c>
      <c r="D16" s="15" t="s">
        <v>57</v>
      </c>
      <c r="E16" s="16" t="s">
        <v>58</v>
      </c>
      <c r="F16" s="17">
        <v>6</v>
      </c>
    </row>
    <row r="17" spans="2:6" ht="18.75" customHeight="1" x14ac:dyDescent="0.15">
      <c r="B17" s="13">
        <v>15</v>
      </c>
      <c r="C17" s="14" t="s">
        <v>59</v>
      </c>
      <c r="D17" s="15" t="s">
        <v>60</v>
      </c>
      <c r="E17" s="16" t="s">
        <v>61</v>
      </c>
      <c r="F17" s="17">
        <v>8</v>
      </c>
    </row>
    <row r="18" spans="2:6" ht="18.75" customHeight="1" x14ac:dyDescent="0.15">
      <c r="B18" s="13">
        <v>16</v>
      </c>
      <c r="C18" s="14" t="s">
        <v>62</v>
      </c>
      <c r="D18" s="15" t="s">
        <v>63</v>
      </c>
      <c r="E18" s="16" t="s">
        <v>64</v>
      </c>
      <c r="F18" s="17">
        <v>10</v>
      </c>
    </row>
    <row r="19" spans="2:6" ht="18.75" customHeight="1" x14ac:dyDescent="0.15">
      <c r="B19" s="13">
        <v>17</v>
      </c>
      <c r="C19" s="14" t="s">
        <v>65</v>
      </c>
      <c r="D19" s="15" t="s">
        <v>66</v>
      </c>
      <c r="E19" s="16" t="s">
        <v>67</v>
      </c>
      <c r="F19" s="17">
        <v>6</v>
      </c>
    </row>
    <row r="20" spans="2:6" ht="18.75" customHeight="1" x14ac:dyDescent="0.15">
      <c r="B20" s="13">
        <v>18</v>
      </c>
      <c r="C20" s="14" t="s">
        <v>65</v>
      </c>
      <c r="D20" s="15" t="s">
        <v>68</v>
      </c>
      <c r="E20" s="16" t="s">
        <v>69</v>
      </c>
      <c r="F20" s="17">
        <v>9</v>
      </c>
    </row>
    <row r="21" spans="2:6" ht="18.75" customHeight="1" x14ac:dyDescent="0.15">
      <c r="B21" s="13">
        <v>19</v>
      </c>
      <c r="C21" s="14" t="s">
        <v>70</v>
      </c>
      <c r="D21" s="15" t="s">
        <v>71</v>
      </c>
      <c r="E21" s="16" t="s">
        <v>72</v>
      </c>
      <c r="F21" s="17">
        <v>8</v>
      </c>
    </row>
    <row r="22" spans="2:6" ht="18.75" customHeight="1" x14ac:dyDescent="0.15">
      <c r="B22" s="13">
        <v>20</v>
      </c>
      <c r="C22" s="14" t="s">
        <v>73</v>
      </c>
      <c r="D22" s="15" t="s">
        <v>74</v>
      </c>
      <c r="E22" s="16" t="s">
        <v>75</v>
      </c>
      <c r="F22" s="17">
        <v>8</v>
      </c>
    </row>
    <row r="23" spans="2:6" ht="18.75" customHeight="1" x14ac:dyDescent="0.15">
      <c r="B23" s="13">
        <v>21</v>
      </c>
      <c r="C23" s="14" t="s">
        <v>76</v>
      </c>
      <c r="D23" s="15" t="s">
        <v>74</v>
      </c>
      <c r="E23" s="16" t="s">
        <v>77</v>
      </c>
      <c r="F23" s="17">
        <v>8</v>
      </c>
    </row>
    <row r="24" spans="2:6" ht="18.75" customHeight="1" x14ac:dyDescent="0.15">
      <c r="B24" s="13">
        <v>22</v>
      </c>
      <c r="C24" s="14" t="s">
        <v>78</v>
      </c>
      <c r="D24" s="15" t="s">
        <v>68</v>
      </c>
      <c r="E24" s="16" t="s">
        <v>79</v>
      </c>
      <c r="F24" s="17">
        <v>5</v>
      </c>
    </row>
    <row r="25" spans="2:6" ht="18.75" customHeight="1" x14ac:dyDescent="0.15">
      <c r="B25" s="13">
        <v>23</v>
      </c>
      <c r="C25" s="14" t="s">
        <v>80</v>
      </c>
      <c r="D25" s="15" t="s">
        <v>42</v>
      </c>
      <c r="E25" s="16" t="s">
        <v>81</v>
      </c>
      <c r="F25" s="17">
        <v>10</v>
      </c>
    </row>
    <row r="26" spans="2:6" ht="18.75" customHeight="1" x14ac:dyDescent="0.15">
      <c r="B26" s="13">
        <v>24</v>
      </c>
      <c r="C26" s="14" t="s">
        <v>82</v>
      </c>
      <c r="D26" s="15" t="s">
        <v>83</v>
      </c>
      <c r="E26" s="16" t="s">
        <v>84</v>
      </c>
      <c r="F26" s="17">
        <v>4</v>
      </c>
    </row>
    <row r="27" spans="2:6" ht="18.75" customHeight="1" x14ac:dyDescent="0.15">
      <c r="B27" s="13">
        <v>25</v>
      </c>
      <c r="C27" s="14" t="s">
        <v>85</v>
      </c>
      <c r="D27" s="15" t="s">
        <v>86</v>
      </c>
      <c r="E27" s="16" t="s">
        <v>87</v>
      </c>
      <c r="F27" s="17">
        <v>9</v>
      </c>
    </row>
    <row r="28" spans="2:6" ht="18.75" customHeight="1" x14ac:dyDescent="0.15">
      <c r="B28" s="13">
        <v>26</v>
      </c>
      <c r="C28" s="14" t="s">
        <v>88</v>
      </c>
      <c r="D28" s="15" t="s">
        <v>89</v>
      </c>
      <c r="E28" s="16" t="s">
        <v>90</v>
      </c>
      <c r="F28" s="17">
        <v>2</v>
      </c>
    </row>
    <row r="29" spans="2:6" ht="18.75" customHeight="1" x14ac:dyDescent="0.15">
      <c r="B29" s="13">
        <v>27</v>
      </c>
      <c r="C29" s="14" t="s">
        <v>91</v>
      </c>
      <c r="D29" s="15" t="s">
        <v>92</v>
      </c>
      <c r="E29" s="16" t="s">
        <v>90</v>
      </c>
      <c r="F29" s="17">
        <v>2</v>
      </c>
    </row>
    <row r="30" spans="2:6" ht="18.75" customHeight="1" x14ac:dyDescent="0.15">
      <c r="B30" s="13">
        <v>28</v>
      </c>
      <c r="C30" s="14" t="s">
        <v>93</v>
      </c>
      <c r="D30" s="15" t="s">
        <v>94</v>
      </c>
      <c r="E30" s="16" t="s">
        <v>95</v>
      </c>
      <c r="F30" s="17">
        <v>2</v>
      </c>
    </row>
    <row r="31" spans="2:6" ht="18.75" customHeight="1" x14ac:dyDescent="0.15">
      <c r="B31" s="13">
        <v>29</v>
      </c>
      <c r="C31" s="14" t="s">
        <v>96</v>
      </c>
      <c r="D31" s="15" t="s">
        <v>97</v>
      </c>
      <c r="E31" s="16" t="s">
        <v>98</v>
      </c>
      <c r="F31" s="17">
        <v>4</v>
      </c>
    </row>
    <row r="32" spans="2:6" ht="18.75" customHeight="1" x14ac:dyDescent="0.15">
      <c r="B32" s="13">
        <v>30</v>
      </c>
      <c r="C32" s="14" t="s">
        <v>99</v>
      </c>
      <c r="D32" s="15" t="s">
        <v>83</v>
      </c>
      <c r="E32" s="16" t="s">
        <v>100</v>
      </c>
      <c r="F32" s="17">
        <v>4</v>
      </c>
    </row>
    <row r="33" spans="2:6" ht="18.75" customHeight="1" x14ac:dyDescent="0.15">
      <c r="B33" s="13">
        <v>31</v>
      </c>
      <c r="C33" s="14" t="s">
        <v>101</v>
      </c>
      <c r="D33" s="15" t="s">
        <v>83</v>
      </c>
      <c r="E33" s="16" t="s">
        <v>102</v>
      </c>
      <c r="F33" s="17">
        <v>6</v>
      </c>
    </row>
    <row r="34" spans="2:6" ht="18.75" customHeight="1" x14ac:dyDescent="0.15">
      <c r="B34" s="13">
        <v>32</v>
      </c>
      <c r="C34" s="14" t="s">
        <v>103</v>
      </c>
      <c r="D34" s="15" t="s">
        <v>83</v>
      </c>
      <c r="E34" s="16" t="s">
        <v>104</v>
      </c>
      <c r="F34" s="17">
        <v>6</v>
      </c>
    </row>
    <row r="35" spans="2:6" ht="18.75" customHeight="1" x14ac:dyDescent="0.15">
      <c r="B35" s="13">
        <v>33</v>
      </c>
      <c r="C35" s="14" t="s">
        <v>105</v>
      </c>
      <c r="D35" s="15" t="s">
        <v>42</v>
      </c>
      <c r="E35" s="16" t="s">
        <v>106</v>
      </c>
      <c r="F35" s="17">
        <v>2</v>
      </c>
    </row>
    <row r="36" spans="2:6" ht="18.75" customHeight="1" x14ac:dyDescent="0.15">
      <c r="B36" s="13">
        <v>34</v>
      </c>
      <c r="C36" s="14" t="s">
        <v>107</v>
      </c>
      <c r="D36" s="15" t="s">
        <v>30</v>
      </c>
      <c r="E36" s="16" t="s">
        <v>108</v>
      </c>
      <c r="F36" s="17">
        <v>2</v>
      </c>
    </row>
    <row r="37" spans="2:6" ht="18.75" customHeight="1" x14ac:dyDescent="0.15">
      <c r="B37" s="13">
        <v>35</v>
      </c>
      <c r="C37" s="14" t="s">
        <v>109</v>
      </c>
      <c r="D37" s="15" t="s">
        <v>66</v>
      </c>
      <c r="E37" s="16" t="s">
        <v>110</v>
      </c>
      <c r="F37" s="17">
        <v>12</v>
      </c>
    </row>
    <row r="38" spans="2:6" ht="18.75" customHeight="1" x14ac:dyDescent="0.15">
      <c r="B38" s="13">
        <v>36</v>
      </c>
      <c r="C38" s="14" t="s">
        <v>111</v>
      </c>
      <c r="D38" s="15" t="s">
        <v>66</v>
      </c>
      <c r="E38" s="16" t="s">
        <v>112</v>
      </c>
      <c r="F38" s="17">
        <v>4</v>
      </c>
    </row>
    <row r="39" spans="2:6" ht="18.75" customHeight="1" x14ac:dyDescent="0.15">
      <c r="B39" s="13">
        <v>37</v>
      </c>
      <c r="C39" s="14" t="s">
        <v>113</v>
      </c>
      <c r="D39" s="15" t="s">
        <v>114</v>
      </c>
      <c r="E39" s="16" t="s">
        <v>115</v>
      </c>
      <c r="F39" s="17">
        <v>10</v>
      </c>
    </row>
    <row r="40" spans="2:6" ht="18.75" customHeight="1" x14ac:dyDescent="0.15">
      <c r="B40" s="13">
        <v>38</v>
      </c>
      <c r="C40" s="14" t="s">
        <v>116</v>
      </c>
      <c r="D40" s="15" t="s">
        <v>60</v>
      </c>
      <c r="E40" s="16" t="s">
        <v>117</v>
      </c>
      <c r="F40" s="17">
        <v>6</v>
      </c>
    </row>
    <row r="41" spans="2:6" ht="27" customHeight="1" x14ac:dyDescent="0.15">
      <c r="B41" s="13">
        <v>39</v>
      </c>
      <c r="C41" s="14" t="s">
        <v>118</v>
      </c>
      <c r="D41" s="15" t="s">
        <v>119</v>
      </c>
      <c r="E41" s="16" t="s">
        <v>120</v>
      </c>
      <c r="F41" s="17">
        <v>15</v>
      </c>
    </row>
    <row r="42" spans="2:6" ht="18.75" customHeight="1" x14ac:dyDescent="0.15">
      <c r="B42" s="13">
        <v>40</v>
      </c>
      <c r="C42" s="14" t="s">
        <v>121</v>
      </c>
      <c r="D42" s="15" t="s">
        <v>122</v>
      </c>
      <c r="E42" s="16" t="s">
        <v>123</v>
      </c>
      <c r="F42" s="17">
        <v>10</v>
      </c>
    </row>
    <row r="43" spans="2:6" ht="18.75" customHeight="1" x14ac:dyDescent="0.15">
      <c r="B43" s="13">
        <v>41</v>
      </c>
      <c r="C43" s="14" t="s">
        <v>124</v>
      </c>
      <c r="D43" s="15" t="s">
        <v>125</v>
      </c>
      <c r="E43" s="16" t="s">
        <v>126</v>
      </c>
      <c r="F43" s="17">
        <v>2</v>
      </c>
    </row>
    <row r="44" spans="2:6" ht="18.75" customHeight="1" x14ac:dyDescent="0.15">
      <c r="B44" s="13">
        <v>42</v>
      </c>
      <c r="C44" s="14" t="s">
        <v>127</v>
      </c>
      <c r="D44" s="15" t="s">
        <v>125</v>
      </c>
      <c r="E44" s="16" t="s">
        <v>128</v>
      </c>
      <c r="F44" s="17">
        <v>8</v>
      </c>
    </row>
    <row r="45" spans="2:6" ht="18.75" customHeight="1" x14ac:dyDescent="0.15">
      <c r="B45" s="13">
        <v>43</v>
      </c>
      <c r="C45" s="14" t="s">
        <v>129</v>
      </c>
      <c r="D45" s="15" t="s">
        <v>130</v>
      </c>
      <c r="E45" s="16" t="s">
        <v>131</v>
      </c>
      <c r="F45" s="17">
        <v>10</v>
      </c>
    </row>
    <row r="46" spans="2:6" ht="18.75" customHeight="1" x14ac:dyDescent="0.15">
      <c r="B46" s="13">
        <v>44</v>
      </c>
      <c r="C46" s="14" t="s">
        <v>132</v>
      </c>
      <c r="D46" s="15" t="s">
        <v>133</v>
      </c>
      <c r="E46" s="16" t="s">
        <v>134</v>
      </c>
      <c r="F46" s="17">
        <v>4</v>
      </c>
    </row>
    <row r="47" spans="2:6" ht="18.75" customHeight="1" x14ac:dyDescent="0.15">
      <c r="B47" s="13">
        <v>45</v>
      </c>
      <c r="C47" s="14" t="s">
        <v>135</v>
      </c>
      <c r="D47" s="15" t="s">
        <v>133</v>
      </c>
      <c r="E47" s="16" t="s">
        <v>136</v>
      </c>
      <c r="F47" s="17">
        <v>5</v>
      </c>
    </row>
    <row r="48" spans="2:6" ht="18.75" customHeight="1" x14ac:dyDescent="0.15">
      <c r="B48" s="13">
        <v>46</v>
      </c>
      <c r="C48" s="14" t="s">
        <v>137</v>
      </c>
      <c r="D48" s="15" t="s">
        <v>133</v>
      </c>
      <c r="E48" s="16" t="s">
        <v>138</v>
      </c>
      <c r="F48" s="17">
        <v>6</v>
      </c>
    </row>
    <row r="49" spans="2:6" ht="25.5" customHeight="1" x14ac:dyDescent="0.15">
      <c r="B49" s="13">
        <v>47</v>
      </c>
      <c r="C49" s="14" t="s">
        <v>139</v>
      </c>
      <c r="D49" s="15" t="s">
        <v>140</v>
      </c>
      <c r="E49" s="16" t="s">
        <v>141</v>
      </c>
      <c r="F49" s="17">
        <v>15</v>
      </c>
    </row>
    <row r="50" spans="2:6" ht="18.75" customHeight="1" x14ac:dyDescent="0.15">
      <c r="B50" s="13">
        <v>48</v>
      </c>
      <c r="C50" s="14" t="s">
        <v>142</v>
      </c>
      <c r="D50" s="15" t="s">
        <v>133</v>
      </c>
      <c r="E50" s="16" t="s">
        <v>143</v>
      </c>
      <c r="F50" s="17">
        <v>8</v>
      </c>
    </row>
    <row r="51" spans="2:6" ht="18.75" customHeight="1" x14ac:dyDescent="0.15">
      <c r="B51" s="13">
        <v>49</v>
      </c>
      <c r="C51" s="14" t="s">
        <v>144</v>
      </c>
      <c r="D51" s="15" t="s">
        <v>145</v>
      </c>
      <c r="E51" s="16" t="s">
        <v>98</v>
      </c>
      <c r="F51" s="17">
        <v>4</v>
      </c>
    </row>
    <row r="52" spans="2:6" ht="18.75" customHeight="1" x14ac:dyDescent="0.15">
      <c r="B52" s="13">
        <v>50</v>
      </c>
      <c r="C52" s="14" t="s">
        <v>146</v>
      </c>
      <c r="D52" s="15" t="s">
        <v>133</v>
      </c>
      <c r="E52" s="16" t="s">
        <v>147</v>
      </c>
      <c r="F52" s="17">
        <v>3</v>
      </c>
    </row>
    <row r="53" spans="2:6" ht="18.75" customHeight="1" x14ac:dyDescent="0.15">
      <c r="B53" s="13">
        <v>51</v>
      </c>
      <c r="C53" s="14" t="s">
        <v>148</v>
      </c>
      <c r="D53" s="15" t="s">
        <v>149</v>
      </c>
      <c r="E53" s="16" t="s">
        <v>150</v>
      </c>
      <c r="F53" s="17">
        <v>5</v>
      </c>
    </row>
    <row r="54" spans="2:6" ht="18.75" customHeight="1" x14ac:dyDescent="0.15">
      <c r="B54" s="13">
        <v>52</v>
      </c>
      <c r="C54" s="14" t="s">
        <v>151</v>
      </c>
      <c r="D54" s="15" t="s">
        <v>60</v>
      </c>
      <c r="E54" s="16" t="s">
        <v>152</v>
      </c>
      <c r="F54" s="17">
        <v>4</v>
      </c>
    </row>
    <row r="55" spans="2:6" ht="18.75" customHeight="1" x14ac:dyDescent="0.15">
      <c r="B55" s="13">
        <v>53</v>
      </c>
      <c r="C55" s="14" t="s">
        <v>153</v>
      </c>
      <c r="D55" s="15" t="s">
        <v>60</v>
      </c>
      <c r="E55" s="16" t="s">
        <v>154</v>
      </c>
      <c r="F55" s="17">
        <v>5</v>
      </c>
    </row>
    <row r="56" spans="2:6" ht="18.75" customHeight="1" x14ac:dyDescent="0.15">
      <c r="B56" s="13">
        <v>54</v>
      </c>
      <c r="C56" s="14" t="s">
        <v>155</v>
      </c>
      <c r="D56" s="15" t="s">
        <v>114</v>
      </c>
      <c r="E56" s="16" t="s">
        <v>156</v>
      </c>
      <c r="F56" s="17">
        <v>6</v>
      </c>
    </row>
    <row r="57" spans="2:6" ht="18.75" customHeight="1" x14ac:dyDescent="0.15">
      <c r="B57" s="13">
        <v>55</v>
      </c>
      <c r="C57" s="14" t="s">
        <v>157</v>
      </c>
      <c r="D57" s="15" t="s">
        <v>158</v>
      </c>
      <c r="E57" s="16" t="s">
        <v>159</v>
      </c>
      <c r="F57" s="17">
        <v>6</v>
      </c>
    </row>
    <row r="58" spans="2:6" ht="18.75" customHeight="1" x14ac:dyDescent="0.15">
      <c r="B58" s="13">
        <v>56</v>
      </c>
      <c r="C58" s="14" t="s">
        <v>160</v>
      </c>
      <c r="D58" s="15" t="s">
        <v>158</v>
      </c>
      <c r="E58" s="16" t="s">
        <v>161</v>
      </c>
      <c r="F58" s="17">
        <v>2</v>
      </c>
    </row>
    <row r="59" spans="2:6" ht="18.75" customHeight="1" x14ac:dyDescent="0.15">
      <c r="B59" s="13">
        <v>57</v>
      </c>
      <c r="C59" s="14" t="s">
        <v>162</v>
      </c>
      <c r="D59" s="15" t="s">
        <v>149</v>
      </c>
      <c r="E59" s="16" t="s">
        <v>163</v>
      </c>
      <c r="F59" s="17">
        <v>2</v>
      </c>
    </row>
    <row r="60" spans="2:6" ht="18.75" customHeight="1" x14ac:dyDescent="0.15">
      <c r="B60" s="13">
        <v>58</v>
      </c>
      <c r="C60" s="14" t="s">
        <v>164</v>
      </c>
      <c r="D60" s="15" t="s">
        <v>165</v>
      </c>
      <c r="E60" s="16" t="s">
        <v>166</v>
      </c>
      <c r="F60" s="17">
        <v>3</v>
      </c>
    </row>
    <row r="61" spans="2:6" ht="18.75" customHeight="1" x14ac:dyDescent="0.15">
      <c r="B61" s="13">
        <v>59</v>
      </c>
      <c r="C61" s="14" t="s">
        <v>167</v>
      </c>
      <c r="D61" s="15" t="s">
        <v>165</v>
      </c>
      <c r="E61" s="16" t="s">
        <v>168</v>
      </c>
      <c r="F61" s="17">
        <v>4</v>
      </c>
    </row>
    <row r="62" spans="2:6" ht="18.75" customHeight="1" x14ac:dyDescent="0.15">
      <c r="B62" s="13">
        <v>60</v>
      </c>
      <c r="C62" s="14" t="s">
        <v>169</v>
      </c>
      <c r="D62" s="15" t="s">
        <v>170</v>
      </c>
      <c r="E62" s="16" t="s">
        <v>171</v>
      </c>
      <c r="F62" s="17">
        <v>6</v>
      </c>
    </row>
    <row r="63" spans="2:6" ht="18.75" customHeight="1" x14ac:dyDescent="0.15">
      <c r="B63" s="13">
        <v>61</v>
      </c>
      <c r="C63" s="14" t="s">
        <v>172</v>
      </c>
      <c r="D63" s="15" t="s">
        <v>170</v>
      </c>
      <c r="E63" s="16" t="s">
        <v>173</v>
      </c>
      <c r="F63" s="17">
        <v>10</v>
      </c>
    </row>
    <row r="64" spans="2:6" ht="18.75" customHeight="1" x14ac:dyDescent="0.15">
      <c r="B64" s="13">
        <v>62</v>
      </c>
      <c r="C64" s="14" t="s">
        <v>174</v>
      </c>
      <c r="D64" s="15" t="s">
        <v>175</v>
      </c>
      <c r="E64" s="16" t="s">
        <v>176</v>
      </c>
      <c r="F64" s="17">
        <v>13</v>
      </c>
    </row>
    <row r="65" spans="2:6" ht="18.75" customHeight="1" x14ac:dyDescent="0.15">
      <c r="B65" s="13">
        <v>63</v>
      </c>
      <c r="C65" s="14" t="s">
        <v>177</v>
      </c>
      <c r="D65" s="15" t="s">
        <v>178</v>
      </c>
      <c r="E65" s="16" t="s">
        <v>179</v>
      </c>
      <c r="F65" s="17">
        <v>9</v>
      </c>
    </row>
    <row r="66" spans="2:6" ht="18.75" customHeight="1" x14ac:dyDescent="0.15">
      <c r="B66" s="13">
        <v>64</v>
      </c>
      <c r="C66" s="14" t="s">
        <v>180</v>
      </c>
      <c r="D66" s="15" t="s">
        <v>181</v>
      </c>
      <c r="E66" s="16" t="s">
        <v>182</v>
      </c>
      <c r="F66" s="17">
        <v>10</v>
      </c>
    </row>
    <row r="67" spans="2:6" ht="18.75" customHeight="1" x14ac:dyDescent="0.15">
      <c r="B67" s="13">
        <v>65</v>
      </c>
      <c r="C67" s="14" t="s">
        <v>183</v>
      </c>
      <c r="D67" s="15" t="s">
        <v>184</v>
      </c>
      <c r="E67" s="16" t="s">
        <v>185</v>
      </c>
      <c r="F67" s="17">
        <v>5</v>
      </c>
    </row>
    <row r="68" spans="2:6" ht="18.75" customHeight="1" x14ac:dyDescent="0.15">
      <c r="B68" s="13">
        <v>66</v>
      </c>
      <c r="C68" s="14" t="s">
        <v>186</v>
      </c>
      <c r="D68" s="15" t="s">
        <v>187</v>
      </c>
      <c r="E68" s="16" t="s">
        <v>163</v>
      </c>
      <c r="F68" s="17">
        <v>2</v>
      </c>
    </row>
    <row r="69" spans="2:6" ht="18.75" customHeight="1" x14ac:dyDescent="0.15">
      <c r="B69" s="13">
        <v>67</v>
      </c>
      <c r="C69" s="14" t="s">
        <v>188</v>
      </c>
      <c r="D69" s="15" t="s">
        <v>189</v>
      </c>
      <c r="E69" s="16" t="s">
        <v>190</v>
      </c>
      <c r="F69" s="17">
        <v>4</v>
      </c>
    </row>
    <row r="70" spans="2:6" ht="18.75" customHeight="1" x14ac:dyDescent="0.15">
      <c r="B70" s="13">
        <v>68</v>
      </c>
      <c r="C70" s="14" t="s">
        <v>191</v>
      </c>
      <c r="D70" s="15" t="s">
        <v>189</v>
      </c>
      <c r="E70" s="16" t="s">
        <v>192</v>
      </c>
      <c r="F70" s="17">
        <v>3</v>
      </c>
    </row>
    <row r="71" spans="2:6" ht="28.5" customHeight="1" x14ac:dyDescent="0.15">
      <c r="B71" s="13">
        <v>69</v>
      </c>
      <c r="C71" s="14" t="s">
        <v>193</v>
      </c>
      <c r="D71" s="15" t="s">
        <v>194</v>
      </c>
      <c r="E71" s="16" t="s">
        <v>195</v>
      </c>
      <c r="F71" s="17">
        <v>15</v>
      </c>
    </row>
    <row r="72" spans="2:6" ht="18.75" customHeight="1" x14ac:dyDescent="0.15">
      <c r="B72" s="13">
        <v>70</v>
      </c>
      <c r="C72" s="14" t="s">
        <v>196</v>
      </c>
      <c r="D72" s="15" t="s">
        <v>197</v>
      </c>
      <c r="E72" s="16" t="s">
        <v>198</v>
      </c>
      <c r="F72" s="17">
        <v>4</v>
      </c>
    </row>
    <row r="73" spans="2:6" ht="18.75" customHeight="1" x14ac:dyDescent="0.15">
      <c r="B73" s="13">
        <v>71</v>
      </c>
      <c r="C73" s="14" t="s">
        <v>199</v>
      </c>
      <c r="D73" s="15" t="s">
        <v>197</v>
      </c>
      <c r="E73" s="16" t="s">
        <v>200</v>
      </c>
      <c r="F73" s="17">
        <v>2</v>
      </c>
    </row>
    <row r="74" spans="2:6" ht="18.75" customHeight="1" x14ac:dyDescent="0.15">
      <c r="B74" s="13">
        <v>72</v>
      </c>
      <c r="C74" s="14" t="s">
        <v>201</v>
      </c>
      <c r="D74" s="15" t="s">
        <v>202</v>
      </c>
      <c r="E74" s="16" t="s">
        <v>203</v>
      </c>
      <c r="F74" s="17">
        <v>6</v>
      </c>
    </row>
    <row r="75" spans="2:6" ht="18.75" customHeight="1" x14ac:dyDescent="0.15">
      <c r="B75" s="13">
        <v>73</v>
      </c>
      <c r="C75" s="14" t="s">
        <v>204</v>
      </c>
      <c r="D75" s="15" t="s">
        <v>205</v>
      </c>
      <c r="E75" s="16" t="s">
        <v>206</v>
      </c>
      <c r="F75" s="17">
        <v>4</v>
      </c>
    </row>
    <row r="76" spans="2:6" ht="18.75" customHeight="1" x14ac:dyDescent="0.15">
      <c r="B76" s="13">
        <v>74</v>
      </c>
      <c r="C76" s="14" t="s">
        <v>207</v>
      </c>
      <c r="D76" s="15" t="s">
        <v>187</v>
      </c>
      <c r="E76" s="16" t="s">
        <v>208</v>
      </c>
      <c r="F76" s="17">
        <v>2</v>
      </c>
    </row>
    <row r="77" spans="2:6" ht="18.75" customHeight="1" x14ac:dyDescent="0.15">
      <c r="B77" s="13">
        <v>75</v>
      </c>
      <c r="C77" s="14" t="s">
        <v>209</v>
      </c>
      <c r="D77" s="15" t="s">
        <v>210</v>
      </c>
      <c r="E77" s="16" t="s">
        <v>211</v>
      </c>
      <c r="F77" s="17">
        <v>6</v>
      </c>
    </row>
    <row r="78" spans="2:6" ht="18.75" customHeight="1" x14ac:dyDescent="0.15">
      <c r="B78" s="13">
        <v>76</v>
      </c>
      <c r="C78" s="14" t="s">
        <v>212</v>
      </c>
      <c r="D78" s="15" t="s">
        <v>213</v>
      </c>
      <c r="E78" s="16" t="s">
        <v>214</v>
      </c>
      <c r="F78" s="17">
        <v>6</v>
      </c>
    </row>
    <row r="79" spans="2:6" ht="18.75" customHeight="1" x14ac:dyDescent="0.15">
      <c r="B79" s="13">
        <v>77</v>
      </c>
      <c r="C79" s="14" t="s">
        <v>215</v>
      </c>
      <c r="D79" s="15" t="s">
        <v>216</v>
      </c>
      <c r="E79" s="16" t="s">
        <v>217</v>
      </c>
      <c r="F79" s="17">
        <v>4</v>
      </c>
    </row>
    <row r="80" spans="2:6" ht="18.75" customHeight="1" x14ac:dyDescent="0.15">
      <c r="B80" s="13">
        <v>78</v>
      </c>
      <c r="C80" s="14" t="s">
        <v>218</v>
      </c>
      <c r="D80" s="15" t="s">
        <v>187</v>
      </c>
      <c r="E80" s="16" t="s">
        <v>219</v>
      </c>
      <c r="F80" s="17">
        <v>6</v>
      </c>
    </row>
    <row r="81" spans="2:6" ht="18.75" customHeight="1" x14ac:dyDescent="0.15">
      <c r="B81" s="13">
        <v>79</v>
      </c>
      <c r="C81" s="14" t="s">
        <v>220</v>
      </c>
      <c r="D81" s="15" t="s">
        <v>221</v>
      </c>
      <c r="E81" s="16" t="s">
        <v>222</v>
      </c>
      <c r="F81" s="17">
        <v>6</v>
      </c>
    </row>
    <row r="82" spans="2:6" ht="18.75" customHeight="1" x14ac:dyDescent="0.15">
      <c r="B82" s="13">
        <v>80</v>
      </c>
      <c r="C82" s="14" t="s">
        <v>223</v>
      </c>
      <c r="D82" s="15" t="s">
        <v>224</v>
      </c>
      <c r="E82" s="16" t="s">
        <v>225</v>
      </c>
      <c r="F82" s="17">
        <v>9</v>
      </c>
    </row>
    <row r="83" spans="2:6" ht="18.75" customHeight="1" x14ac:dyDescent="0.15">
      <c r="B83" s="13">
        <v>81</v>
      </c>
      <c r="C83" s="14" t="s">
        <v>226</v>
      </c>
      <c r="D83" s="15" t="s">
        <v>227</v>
      </c>
      <c r="E83" s="16" t="s">
        <v>228</v>
      </c>
      <c r="F83" s="17">
        <v>3</v>
      </c>
    </row>
    <row r="84" spans="2:6" ht="18.75" customHeight="1" x14ac:dyDescent="0.15">
      <c r="B84" s="13">
        <v>82</v>
      </c>
      <c r="C84" s="14" t="s">
        <v>229</v>
      </c>
      <c r="D84" s="15" t="s">
        <v>230</v>
      </c>
      <c r="E84" s="16" t="s">
        <v>231</v>
      </c>
      <c r="F84" s="17">
        <v>3</v>
      </c>
    </row>
    <row r="85" spans="2:6" ht="18.75" customHeight="1" x14ac:dyDescent="0.15">
      <c r="B85" s="13">
        <v>83</v>
      </c>
      <c r="C85" s="14" t="s">
        <v>232</v>
      </c>
      <c r="D85" s="15" t="s">
        <v>233</v>
      </c>
      <c r="E85" s="16" t="s">
        <v>234</v>
      </c>
      <c r="F85" s="17">
        <v>8</v>
      </c>
    </row>
    <row r="86" spans="2:6" ht="18.75" customHeight="1" x14ac:dyDescent="0.15">
      <c r="B86" s="13">
        <v>84</v>
      </c>
      <c r="C86" s="14" t="s">
        <v>235</v>
      </c>
      <c r="D86" s="15" t="s">
        <v>221</v>
      </c>
      <c r="E86" s="16" t="s">
        <v>236</v>
      </c>
      <c r="F86" s="17">
        <v>5</v>
      </c>
    </row>
    <row r="87" spans="2:6" ht="18.75" customHeight="1" x14ac:dyDescent="0.15">
      <c r="B87" s="13">
        <v>85</v>
      </c>
      <c r="C87" s="14" t="s">
        <v>237</v>
      </c>
      <c r="D87" s="15" t="s">
        <v>205</v>
      </c>
      <c r="E87" s="16" t="s">
        <v>238</v>
      </c>
      <c r="F87" s="17">
        <v>5</v>
      </c>
    </row>
    <row r="88" spans="2:6" ht="18.75" customHeight="1" x14ac:dyDescent="0.15">
      <c r="B88" s="13">
        <v>86</v>
      </c>
      <c r="C88" s="14" t="s">
        <v>239</v>
      </c>
      <c r="D88" s="15" t="s">
        <v>224</v>
      </c>
      <c r="E88" s="16" t="s">
        <v>240</v>
      </c>
      <c r="F88" s="17">
        <v>9</v>
      </c>
    </row>
    <row r="89" spans="2:6" ht="18.75" customHeight="1" x14ac:dyDescent="0.15">
      <c r="B89" s="13">
        <v>87</v>
      </c>
      <c r="C89" s="14" t="s">
        <v>239</v>
      </c>
      <c r="D89" s="15" t="s">
        <v>241</v>
      </c>
      <c r="E89" s="16" t="s">
        <v>242</v>
      </c>
      <c r="F89" s="17">
        <v>3</v>
      </c>
    </row>
    <row r="90" spans="2:6" ht="18.75" customHeight="1" x14ac:dyDescent="0.15">
      <c r="B90" s="13">
        <v>88</v>
      </c>
      <c r="C90" s="14" t="s">
        <v>243</v>
      </c>
      <c r="D90" s="15" t="s">
        <v>189</v>
      </c>
      <c r="E90" s="16" t="s">
        <v>244</v>
      </c>
      <c r="F90" s="17">
        <v>10</v>
      </c>
    </row>
    <row r="91" spans="2:6" ht="18.75" customHeight="1" x14ac:dyDescent="0.15">
      <c r="B91" s="13">
        <v>89</v>
      </c>
      <c r="C91" s="14" t="s">
        <v>245</v>
      </c>
      <c r="D91" s="15" t="s">
        <v>246</v>
      </c>
      <c r="E91" s="16" t="s">
        <v>247</v>
      </c>
      <c r="F91" s="19">
        <v>1</v>
      </c>
    </row>
    <row r="92" spans="2:6" ht="18.75" customHeight="1" x14ac:dyDescent="0.15">
      <c r="B92" s="13">
        <v>90</v>
      </c>
      <c r="C92" s="14" t="s">
        <v>248</v>
      </c>
      <c r="D92" s="15" t="s">
        <v>249</v>
      </c>
      <c r="E92" s="16" t="s">
        <v>250</v>
      </c>
      <c r="F92" s="17">
        <v>4</v>
      </c>
    </row>
    <row r="93" spans="2:6" ht="18.75" customHeight="1" x14ac:dyDescent="0.15">
      <c r="B93" s="13">
        <v>91</v>
      </c>
      <c r="C93" s="14" t="s">
        <v>251</v>
      </c>
      <c r="D93" s="15" t="s">
        <v>246</v>
      </c>
      <c r="E93" s="16" t="s">
        <v>252</v>
      </c>
      <c r="F93" s="19">
        <v>1</v>
      </c>
    </row>
    <row r="94" spans="2:6" ht="18.75" customHeight="1" x14ac:dyDescent="0.15">
      <c r="B94" s="13">
        <v>92</v>
      </c>
      <c r="C94" s="14" t="s">
        <v>253</v>
      </c>
      <c r="D94" s="15" t="s">
        <v>254</v>
      </c>
      <c r="E94" s="16" t="s">
        <v>255</v>
      </c>
      <c r="F94" s="17">
        <v>2</v>
      </c>
    </row>
    <row r="95" spans="2:6" ht="18.75" customHeight="1" x14ac:dyDescent="0.15">
      <c r="B95" s="13">
        <v>93</v>
      </c>
      <c r="C95" s="14" t="s">
        <v>256</v>
      </c>
      <c r="D95" s="15" t="s">
        <v>254</v>
      </c>
      <c r="E95" s="16" t="s">
        <v>257</v>
      </c>
      <c r="F95" s="17">
        <v>3</v>
      </c>
    </row>
    <row r="96" spans="2:6" ht="18.75" customHeight="1" x14ac:dyDescent="0.15">
      <c r="B96" s="13">
        <v>94</v>
      </c>
      <c r="C96" s="14" t="s">
        <v>258</v>
      </c>
      <c r="D96" s="15" t="s">
        <v>187</v>
      </c>
      <c r="E96" s="16" t="s">
        <v>259</v>
      </c>
      <c r="F96" s="17">
        <v>2</v>
      </c>
    </row>
    <row r="97" spans="2:6" ht="18.75" customHeight="1" x14ac:dyDescent="0.15">
      <c r="B97" s="13">
        <v>95</v>
      </c>
      <c r="C97" s="14" t="s">
        <v>260</v>
      </c>
      <c r="D97" s="15" t="s">
        <v>261</v>
      </c>
      <c r="E97" s="16" t="s">
        <v>262</v>
      </c>
      <c r="F97" s="17">
        <v>4</v>
      </c>
    </row>
    <row r="98" spans="2:6" ht="18.75" customHeight="1" x14ac:dyDescent="0.15">
      <c r="B98" s="13">
        <v>96</v>
      </c>
      <c r="C98" s="14" t="s">
        <v>263</v>
      </c>
      <c r="D98" s="15" t="s">
        <v>221</v>
      </c>
      <c r="E98" s="16" t="s">
        <v>264</v>
      </c>
      <c r="F98" s="17">
        <v>4</v>
      </c>
    </row>
    <row r="99" spans="2:6" ht="18.75" customHeight="1" x14ac:dyDescent="0.15">
      <c r="B99" s="13">
        <v>97</v>
      </c>
      <c r="C99" s="14" t="s">
        <v>265</v>
      </c>
      <c r="D99" s="15" t="s">
        <v>266</v>
      </c>
      <c r="E99" s="16" t="s">
        <v>267</v>
      </c>
      <c r="F99" s="17">
        <v>7</v>
      </c>
    </row>
    <row r="100" spans="2:6" ht="18.75" customHeight="1" x14ac:dyDescent="0.15">
      <c r="B100" s="13">
        <v>98</v>
      </c>
      <c r="C100" s="14" t="s">
        <v>268</v>
      </c>
      <c r="D100" s="15" t="s">
        <v>254</v>
      </c>
      <c r="E100" s="16" t="s">
        <v>269</v>
      </c>
      <c r="F100" s="17">
        <v>2</v>
      </c>
    </row>
    <row r="101" spans="2:6" ht="18.75" customHeight="1" x14ac:dyDescent="0.15">
      <c r="B101" s="13">
        <v>99</v>
      </c>
      <c r="C101" s="14" t="s">
        <v>270</v>
      </c>
      <c r="D101" s="15" t="s">
        <v>271</v>
      </c>
      <c r="E101" s="16" t="s">
        <v>272</v>
      </c>
      <c r="F101" s="17">
        <v>2</v>
      </c>
    </row>
    <row r="102" spans="2:6" ht="18.75" customHeight="1" x14ac:dyDescent="0.15">
      <c r="B102" s="13">
        <v>100</v>
      </c>
      <c r="C102" s="14" t="s">
        <v>273</v>
      </c>
      <c r="D102" s="15" t="s">
        <v>271</v>
      </c>
      <c r="E102" s="16" t="s">
        <v>274</v>
      </c>
      <c r="F102" s="19">
        <v>1</v>
      </c>
    </row>
    <row r="103" spans="2:6" ht="18.75" customHeight="1" x14ac:dyDescent="0.15">
      <c r="B103" s="13">
        <v>101</v>
      </c>
      <c r="C103" s="14" t="s">
        <v>275</v>
      </c>
      <c r="D103" s="15" t="s">
        <v>246</v>
      </c>
      <c r="E103" s="16" t="s">
        <v>276</v>
      </c>
      <c r="F103" s="17">
        <v>2</v>
      </c>
    </row>
    <row r="104" spans="2:6" ht="18.75" customHeight="1" x14ac:dyDescent="0.15">
      <c r="B104" s="13">
        <v>102</v>
      </c>
      <c r="C104" s="14" t="s">
        <v>277</v>
      </c>
      <c r="D104" s="15" t="s">
        <v>278</v>
      </c>
      <c r="E104" s="16" t="s">
        <v>279</v>
      </c>
      <c r="F104" s="17">
        <v>2</v>
      </c>
    </row>
    <row r="105" spans="2:6" ht="18.75" customHeight="1" x14ac:dyDescent="0.15">
      <c r="B105" s="13">
        <v>103</v>
      </c>
      <c r="C105" s="14" t="s">
        <v>280</v>
      </c>
      <c r="D105" s="15" t="s">
        <v>278</v>
      </c>
      <c r="E105" s="16" t="s">
        <v>281</v>
      </c>
      <c r="F105" s="17">
        <v>6</v>
      </c>
    </row>
    <row r="106" spans="2:6" ht="18.75" customHeight="1" x14ac:dyDescent="0.15">
      <c r="B106" s="13">
        <v>104</v>
      </c>
      <c r="C106" s="14" t="s">
        <v>282</v>
      </c>
      <c r="D106" s="15" t="s">
        <v>283</v>
      </c>
      <c r="E106" s="16" t="s">
        <v>284</v>
      </c>
      <c r="F106" s="17">
        <v>5</v>
      </c>
    </row>
    <row r="107" spans="2:6" ht="18.75" customHeight="1" x14ac:dyDescent="0.15">
      <c r="B107" s="13">
        <v>105</v>
      </c>
      <c r="C107" s="14" t="s">
        <v>285</v>
      </c>
      <c r="D107" s="15" t="s">
        <v>271</v>
      </c>
      <c r="E107" s="16" t="s">
        <v>286</v>
      </c>
      <c r="F107" s="17">
        <v>2</v>
      </c>
    </row>
    <row r="108" spans="2:6" ht="18.75" customHeight="1" x14ac:dyDescent="0.15">
      <c r="B108" s="13">
        <v>106</v>
      </c>
      <c r="C108" s="14" t="s">
        <v>287</v>
      </c>
      <c r="D108" s="15" t="s">
        <v>288</v>
      </c>
      <c r="E108" s="16" t="s">
        <v>289</v>
      </c>
      <c r="F108" s="17">
        <v>5</v>
      </c>
    </row>
    <row r="109" spans="2:6" ht="18.75" customHeight="1" x14ac:dyDescent="0.15">
      <c r="B109" s="13">
        <v>107</v>
      </c>
      <c r="C109" s="14" t="s">
        <v>290</v>
      </c>
      <c r="D109" s="15" t="s">
        <v>271</v>
      </c>
      <c r="E109" s="16" t="s">
        <v>291</v>
      </c>
      <c r="F109" s="17">
        <v>5</v>
      </c>
    </row>
    <row r="110" spans="2:6" ht="18.75" customHeight="1" x14ac:dyDescent="0.15">
      <c r="B110" s="13">
        <v>108</v>
      </c>
      <c r="C110" s="14" t="s">
        <v>292</v>
      </c>
      <c r="D110" s="15" t="s">
        <v>293</v>
      </c>
      <c r="E110" s="16" t="s">
        <v>294</v>
      </c>
      <c r="F110" s="17">
        <v>4</v>
      </c>
    </row>
    <row r="111" spans="2:6" ht="18.75" customHeight="1" x14ac:dyDescent="0.15">
      <c r="B111" s="13">
        <v>109</v>
      </c>
      <c r="C111" s="14" t="s">
        <v>295</v>
      </c>
      <c r="D111" s="15" t="s">
        <v>278</v>
      </c>
      <c r="E111" s="16" t="s">
        <v>163</v>
      </c>
      <c r="F111" s="17">
        <v>2</v>
      </c>
    </row>
    <row r="112" spans="2:6" ht="18.75" customHeight="1" x14ac:dyDescent="0.15">
      <c r="B112" s="13">
        <v>110</v>
      </c>
      <c r="C112" s="14" t="s">
        <v>296</v>
      </c>
      <c r="D112" s="15" t="s">
        <v>278</v>
      </c>
      <c r="E112" s="16" t="s">
        <v>297</v>
      </c>
      <c r="F112" s="17">
        <v>4</v>
      </c>
    </row>
    <row r="113" spans="2:6" ht="18.75" customHeight="1" x14ac:dyDescent="0.15">
      <c r="B113" s="13">
        <v>111</v>
      </c>
      <c r="C113" s="14" t="s">
        <v>298</v>
      </c>
      <c r="D113" s="15" t="s">
        <v>283</v>
      </c>
      <c r="E113" s="16" t="s">
        <v>299</v>
      </c>
      <c r="F113" s="17">
        <v>10</v>
      </c>
    </row>
    <row r="114" spans="2:6" ht="18.75" customHeight="1" x14ac:dyDescent="0.15">
      <c r="B114" s="13">
        <v>112</v>
      </c>
      <c r="C114" s="14" t="s">
        <v>300</v>
      </c>
      <c r="D114" s="15" t="s">
        <v>283</v>
      </c>
      <c r="E114" s="16" t="s">
        <v>301</v>
      </c>
      <c r="F114" s="17">
        <v>5</v>
      </c>
    </row>
    <row r="115" spans="2:6" ht="18.75" customHeight="1" x14ac:dyDescent="0.15">
      <c r="B115" s="13">
        <v>113</v>
      </c>
      <c r="C115" s="14" t="s">
        <v>302</v>
      </c>
      <c r="D115" s="15" t="s">
        <v>303</v>
      </c>
      <c r="E115" s="16" t="s">
        <v>304</v>
      </c>
      <c r="F115" s="17">
        <v>6</v>
      </c>
    </row>
    <row r="116" spans="2:6" ht="18.75" customHeight="1" x14ac:dyDescent="0.15">
      <c r="B116" s="13">
        <v>114</v>
      </c>
      <c r="C116" s="14" t="s">
        <v>305</v>
      </c>
      <c r="D116" s="15" t="s">
        <v>306</v>
      </c>
      <c r="E116" s="16" t="s">
        <v>307</v>
      </c>
      <c r="F116" s="17">
        <v>4</v>
      </c>
    </row>
    <row r="117" spans="2:6" ht="18.75" customHeight="1" x14ac:dyDescent="0.15">
      <c r="B117" s="13">
        <v>115</v>
      </c>
      <c r="C117" s="14" t="s">
        <v>308</v>
      </c>
      <c r="D117" s="15" t="s">
        <v>283</v>
      </c>
      <c r="E117" s="16" t="s">
        <v>163</v>
      </c>
      <c r="F117" s="17">
        <v>1</v>
      </c>
    </row>
    <row r="118" spans="2:6" ht="29.25" customHeight="1" x14ac:dyDescent="0.15">
      <c r="B118" s="13">
        <v>116</v>
      </c>
      <c r="C118" s="14" t="s">
        <v>309</v>
      </c>
      <c r="D118" s="15" t="s">
        <v>310</v>
      </c>
      <c r="E118" s="16" t="s">
        <v>311</v>
      </c>
      <c r="F118" s="17">
        <v>20</v>
      </c>
    </row>
    <row r="119" spans="2:6" ht="18.75" customHeight="1" x14ac:dyDescent="0.15">
      <c r="B119" s="13">
        <v>117</v>
      </c>
      <c r="C119" s="14" t="s">
        <v>312</v>
      </c>
      <c r="D119" s="15" t="s">
        <v>313</v>
      </c>
      <c r="E119" s="16" t="s">
        <v>314</v>
      </c>
      <c r="F119" s="17">
        <v>7</v>
      </c>
    </row>
    <row r="120" spans="2:6" ht="18.75" customHeight="1" x14ac:dyDescent="0.15">
      <c r="B120" s="13">
        <v>118</v>
      </c>
      <c r="C120" s="14" t="s">
        <v>315</v>
      </c>
      <c r="D120" s="15" t="s">
        <v>316</v>
      </c>
      <c r="E120" s="16" t="s">
        <v>317</v>
      </c>
      <c r="F120" s="17">
        <v>3</v>
      </c>
    </row>
    <row r="121" spans="2:6" ht="18.75" customHeight="1" x14ac:dyDescent="0.15">
      <c r="B121" s="13">
        <v>119</v>
      </c>
      <c r="C121" s="14" t="s">
        <v>318</v>
      </c>
      <c r="D121" s="15" t="s">
        <v>319</v>
      </c>
      <c r="E121" s="16" t="s">
        <v>320</v>
      </c>
      <c r="F121" s="19">
        <v>3</v>
      </c>
    </row>
    <row r="122" spans="2:6" ht="18.75" customHeight="1" x14ac:dyDescent="0.15">
      <c r="B122" s="13">
        <v>120</v>
      </c>
      <c r="C122" s="14" t="s">
        <v>321</v>
      </c>
      <c r="D122" s="15" t="s">
        <v>322</v>
      </c>
      <c r="E122" s="16" t="s">
        <v>323</v>
      </c>
      <c r="F122" s="17">
        <v>3</v>
      </c>
    </row>
    <row r="123" spans="2:6" ht="18.75" customHeight="1" x14ac:dyDescent="0.15">
      <c r="B123" s="13">
        <v>121</v>
      </c>
      <c r="C123" s="14" t="s">
        <v>324</v>
      </c>
      <c r="D123" s="15" t="s">
        <v>322</v>
      </c>
      <c r="E123" s="16" t="s">
        <v>325</v>
      </c>
      <c r="F123" s="17">
        <v>8</v>
      </c>
    </row>
    <row r="124" spans="2:6" ht="18.75" customHeight="1" x14ac:dyDescent="0.15">
      <c r="B124" s="13">
        <v>122</v>
      </c>
      <c r="C124" s="14" t="s">
        <v>326</v>
      </c>
      <c r="D124" s="15" t="s">
        <v>327</v>
      </c>
      <c r="E124" s="16" t="s">
        <v>328</v>
      </c>
      <c r="F124" s="17">
        <v>45</v>
      </c>
    </row>
    <row r="125" spans="2:6" ht="18.75" customHeight="1" x14ac:dyDescent="0.15">
      <c r="B125" s="13">
        <v>123</v>
      </c>
      <c r="C125" s="14" t="s">
        <v>329</v>
      </c>
      <c r="D125" s="15" t="s">
        <v>330</v>
      </c>
      <c r="E125" s="16" t="s">
        <v>331</v>
      </c>
      <c r="F125" s="17">
        <v>3</v>
      </c>
    </row>
    <row r="126" spans="2:6" ht="27" customHeight="1" x14ac:dyDescent="0.15">
      <c r="B126" s="13">
        <v>124</v>
      </c>
      <c r="C126" s="14" t="s">
        <v>332</v>
      </c>
      <c r="D126" s="15" t="s">
        <v>333</v>
      </c>
      <c r="E126" s="16" t="s">
        <v>334</v>
      </c>
      <c r="F126" s="17">
        <v>7</v>
      </c>
    </row>
    <row r="127" spans="2:6" ht="18.75" customHeight="1" x14ac:dyDescent="0.15">
      <c r="B127" s="13">
        <v>125</v>
      </c>
      <c r="C127" s="14" t="s">
        <v>335</v>
      </c>
      <c r="D127" s="15" t="s">
        <v>322</v>
      </c>
      <c r="E127" s="16" t="s">
        <v>336</v>
      </c>
      <c r="F127" s="17">
        <v>1</v>
      </c>
    </row>
    <row r="128" spans="2:6" ht="18.75" customHeight="1" x14ac:dyDescent="0.15">
      <c r="B128" s="13">
        <v>126</v>
      </c>
      <c r="C128" s="14" t="s">
        <v>337</v>
      </c>
      <c r="D128" s="15" t="s">
        <v>338</v>
      </c>
      <c r="E128" s="16" t="s">
        <v>339</v>
      </c>
      <c r="F128" s="17">
        <v>1</v>
      </c>
    </row>
    <row r="129" spans="2:6" ht="18.75" customHeight="1" x14ac:dyDescent="0.15">
      <c r="B129" s="13">
        <v>127</v>
      </c>
      <c r="C129" s="14" t="s">
        <v>340</v>
      </c>
      <c r="D129" s="15" t="s">
        <v>341</v>
      </c>
      <c r="E129" s="16" t="s">
        <v>342</v>
      </c>
      <c r="F129" s="17">
        <v>4</v>
      </c>
    </row>
    <row r="130" spans="2:6" ht="18.75" customHeight="1" x14ac:dyDescent="0.15">
      <c r="B130" s="13">
        <v>128</v>
      </c>
      <c r="C130" s="14" t="s">
        <v>343</v>
      </c>
      <c r="D130" s="15" t="s">
        <v>344</v>
      </c>
      <c r="E130" s="16" t="s">
        <v>345</v>
      </c>
      <c r="F130" s="17">
        <v>4</v>
      </c>
    </row>
    <row r="131" spans="2:6" ht="18.75" customHeight="1" x14ac:dyDescent="0.15">
      <c r="B131" s="13">
        <v>129</v>
      </c>
      <c r="C131" s="14" t="s">
        <v>346</v>
      </c>
      <c r="D131" s="15" t="s">
        <v>347</v>
      </c>
      <c r="E131" s="16" t="s">
        <v>348</v>
      </c>
      <c r="F131" s="17">
        <v>3</v>
      </c>
    </row>
    <row r="132" spans="2:6" ht="18.75" customHeight="1" x14ac:dyDescent="0.15">
      <c r="B132" s="13">
        <v>130</v>
      </c>
      <c r="C132" s="14" t="s">
        <v>349</v>
      </c>
      <c r="D132" s="15" t="s">
        <v>350</v>
      </c>
      <c r="E132" s="16" t="s">
        <v>351</v>
      </c>
      <c r="F132" s="17">
        <v>9</v>
      </c>
    </row>
    <row r="133" spans="2:6" ht="18.75" customHeight="1" x14ac:dyDescent="0.15">
      <c r="B133" s="13">
        <v>131</v>
      </c>
      <c r="C133" s="14" t="s">
        <v>352</v>
      </c>
      <c r="D133" s="15" t="s">
        <v>353</v>
      </c>
      <c r="E133" s="16" t="s">
        <v>354</v>
      </c>
      <c r="F133" s="17">
        <v>3</v>
      </c>
    </row>
    <row r="134" spans="2:6" ht="29.25" customHeight="1" x14ac:dyDescent="0.15">
      <c r="B134" s="13">
        <v>132</v>
      </c>
      <c r="C134" s="14" t="s">
        <v>355</v>
      </c>
      <c r="D134" s="15" t="s">
        <v>356</v>
      </c>
      <c r="E134" s="16" t="s">
        <v>357</v>
      </c>
      <c r="F134" s="17">
        <v>15</v>
      </c>
    </row>
    <row r="135" spans="2:6" ht="18.75" customHeight="1" x14ac:dyDescent="0.15">
      <c r="B135" s="13">
        <v>133</v>
      </c>
      <c r="C135" s="14" t="s">
        <v>358</v>
      </c>
      <c r="D135" s="15" t="s">
        <v>205</v>
      </c>
      <c r="E135" s="16" t="s">
        <v>359</v>
      </c>
      <c r="F135" s="17">
        <v>5</v>
      </c>
    </row>
    <row r="136" spans="2:6" ht="18.75" customHeight="1" x14ac:dyDescent="0.15">
      <c r="B136" s="13">
        <v>134</v>
      </c>
      <c r="C136" s="14" t="s">
        <v>360</v>
      </c>
      <c r="D136" s="15" t="s">
        <v>361</v>
      </c>
      <c r="E136" s="16" t="s">
        <v>362</v>
      </c>
      <c r="F136" s="17">
        <v>30</v>
      </c>
    </row>
    <row r="137" spans="2:6" ht="30.75" customHeight="1" x14ac:dyDescent="0.15">
      <c r="B137" s="13">
        <v>135</v>
      </c>
      <c r="C137" s="14" t="s">
        <v>363</v>
      </c>
      <c r="D137" s="15" t="s">
        <v>319</v>
      </c>
      <c r="E137" s="16" t="s">
        <v>364</v>
      </c>
      <c r="F137" s="19">
        <v>40</v>
      </c>
    </row>
    <row r="138" spans="2:6" ht="18.75" customHeight="1" x14ac:dyDescent="0.15">
      <c r="B138" s="13">
        <v>136</v>
      </c>
      <c r="C138" s="14" t="s">
        <v>365</v>
      </c>
      <c r="D138" s="15" t="s">
        <v>319</v>
      </c>
      <c r="E138" s="16" t="s">
        <v>366</v>
      </c>
      <c r="F138" s="19">
        <v>7</v>
      </c>
    </row>
    <row r="139" spans="2:6" ht="18.75" customHeight="1" x14ac:dyDescent="0.15">
      <c r="B139" s="13">
        <v>137</v>
      </c>
      <c r="C139" s="14" t="s">
        <v>367</v>
      </c>
      <c r="D139" s="15" t="s">
        <v>368</v>
      </c>
      <c r="E139" s="16" t="s">
        <v>369</v>
      </c>
      <c r="F139" s="17">
        <v>4</v>
      </c>
    </row>
    <row r="140" spans="2:6" ht="18.75" customHeight="1" x14ac:dyDescent="0.15">
      <c r="B140" s="13">
        <v>138</v>
      </c>
      <c r="C140" s="14" t="s">
        <v>370</v>
      </c>
      <c r="D140" s="15" t="s">
        <v>241</v>
      </c>
      <c r="E140" s="16" t="s">
        <v>371</v>
      </c>
      <c r="F140" s="17">
        <v>4</v>
      </c>
    </row>
    <row r="141" spans="2:6" ht="18.75" customHeight="1" x14ac:dyDescent="0.15">
      <c r="B141" s="13">
        <v>139</v>
      </c>
      <c r="C141" s="14" t="s">
        <v>372</v>
      </c>
      <c r="D141" s="15" t="s">
        <v>373</v>
      </c>
      <c r="E141" s="16" t="s">
        <v>108</v>
      </c>
      <c r="F141" s="19">
        <v>1</v>
      </c>
    </row>
    <row r="142" spans="2:6" ht="18.75" customHeight="1" x14ac:dyDescent="0.15">
      <c r="B142" s="13">
        <v>140</v>
      </c>
      <c r="C142" s="14" t="s">
        <v>374</v>
      </c>
      <c r="D142" s="15" t="s">
        <v>373</v>
      </c>
      <c r="E142" s="16" t="s">
        <v>375</v>
      </c>
      <c r="F142" s="17">
        <v>1</v>
      </c>
    </row>
    <row r="143" spans="2:6" ht="26.25" customHeight="1" x14ac:dyDescent="0.15">
      <c r="B143" s="13">
        <v>141</v>
      </c>
      <c r="C143" s="14" t="s">
        <v>376</v>
      </c>
      <c r="D143" s="15" t="s">
        <v>184</v>
      </c>
      <c r="E143" s="16" t="s">
        <v>377</v>
      </c>
      <c r="F143" s="17">
        <v>6</v>
      </c>
    </row>
    <row r="144" spans="2:6" ht="18.75" customHeight="1" x14ac:dyDescent="0.15">
      <c r="B144" s="13">
        <v>142</v>
      </c>
      <c r="C144" s="14" t="s">
        <v>378</v>
      </c>
      <c r="D144" s="15" t="s">
        <v>379</v>
      </c>
      <c r="E144" s="16" t="s">
        <v>380</v>
      </c>
      <c r="F144" s="17">
        <v>1</v>
      </c>
    </row>
    <row r="145" spans="2:6" ht="18.75" customHeight="1" x14ac:dyDescent="0.15">
      <c r="B145" s="13">
        <v>143</v>
      </c>
      <c r="C145" s="14" t="s">
        <v>381</v>
      </c>
      <c r="D145" s="15" t="s">
        <v>382</v>
      </c>
      <c r="E145" s="16" t="s">
        <v>383</v>
      </c>
      <c r="F145" s="17">
        <v>4</v>
      </c>
    </row>
    <row r="146" spans="2:6" ht="18.75" customHeight="1" x14ac:dyDescent="0.15">
      <c r="B146" s="13">
        <v>144</v>
      </c>
      <c r="C146" s="14" t="s">
        <v>384</v>
      </c>
      <c r="D146" s="15" t="s">
        <v>385</v>
      </c>
      <c r="E146" s="16" t="s">
        <v>386</v>
      </c>
      <c r="F146" s="17">
        <v>2</v>
      </c>
    </row>
    <row r="147" spans="2:6" ht="33" customHeight="1" x14ac:dyDescent="0.15">
      <c r="B147" s="13">
        <v>145</v>
      </c>
      <c r="C147" s="14" t="s">
        <v>387</v>
      </c>
      <c r="D147" s="15" t="s">
        <v>388</v>
      </c>
      <c r="E147" s="16" t="s">
        <v>389</v>
      </c>
      <c r="F147" s="17">
        <v>6</v>
      </c>
    </row>
    <row r="148" spans="2:6" ht="18.75" customHeight="1" x14ac:dyDescent="0.15">
      <c r="B148" s="13">
        <v>146</v>
      </c>
      <c r="C148" s="14" t="s">
        <v>390</v>
      </c>
      <c r="D148" s="15" t="s">
        <v>391</v>
      </c>
      <c r="E148" s="16" t="s">
        <v>392</v>
      </c>
      <c r="F148" s="17">
        <v>1</v>
      </c>
    </row>
    <row r="149" spans="2:6" ht="18.75" customHeight="1" x14ac:dyDescent="0.15">
      <c r="B149" s="13">
        <v>147</v>
      </c>
      <c r="C149" s="14" t="s">
        <v>393</v>
      </c>
      <c r="D149" s="15" t="s">
        <v>241</v>
      </c>
      <c r="E149" s="16" t="s">
        <v>394</v>
      </c>
      <c r="F149" s="17">
        <v>2</v>
      </c>
    </row>
    <row r="150" spans="2:6" ht="18.75" customHeight="1" x14ac:dyDescent="0.15">
      <c r="B150" s="13">
        <v>148</v>
      </c>
      <c r="C150" s="14" t="s">
        <v>395</v>
      </c>
      <c r="D150" s="15" t="s">
        <v>396</v>
      </c>
      <c r="E150" s="16" t="s">
        <v>397</v>
      </c>
      <c r="F150" s="17">
        <v>2</v>
      </c>
    </row>
    <row r="151" spans="2:6" ht="18.75" customHeight="1" x14ac:dyDescent="0.15">
      <c r="B151" s="13">
        <v>149</v>
      </c>
      <c r="C151" s="14" t="s">
        <v>398</v>
      </c>
      <c r="D151" s="15" t="s">
        <v>396</v>
      </c>
      <c r="E151" s="16" t="s">
        <v>108</v>
      </c>
      <c r="F151" s="19">
        <v>1</v>
      </c>
    </row>
    <row r="152" spans="2:6" ht="18.75" customHeight="1" x14ac:dyDescent="0.15">
      <c r="B152" s="13">
        <v>150</v>
      </c>
      <c r="C152" s="14" t="s">
        <v>399</v>
      </c>
      <c r="D152" s="15" t="s">
        <v>400</v>
      </c>
      <c r="E152" s="16" t="s">
        <v>401</v>
      </c>
      <c r="F152" s="17">
        <v>3</v>
      </c>
    </row>
    <row r="153" spans="2:6" ht="18.75" customHeight="1" x14ac:dyDescent="0.15">
      <c r="B153" s="13">
        <v>151</v>
      </c>
      <c r="C153" s="14" t="s">
        <v>402</v>
      </c>
      <c r="D153" s="15" t="s">
        <v>403</v>
      </c>
      <c r="E153" s="16" t="s">
        <v>404</v>
      </c>
      <c r="F153" s="17">
        <v>5</v>
      </c>
    </row>
    <row r="154" spans="2:6" ht="18.75" customHeight="1" x14ac:dyDescent="0.15">
      <c r="B154" s="13">
        <v>152</v>
      </c>
      <c r="C154" s="14" t="s">
        <v>405</v>
      </c>
      <c r="D154" s="15" t="s">
        <v>406</v>
      </c>
      <c r="E154" s="16" t="s">
        <v>407</v>
      </c>
      <c r="F154" s="17">
        <v>4</v>
      </c>
    </row>
    <row r="155" spans="2:6" ht="27.75" customHeight="1" x14ac:dyDescent="0.15">
      <c r="B155" s="13">
        <v>153</v>
      </c>
      <c r="C155" s="14" t="s">
        <v>408</v>
      </c>
      <c r="D155" s="15" t="s">
        <v>409</v>
      </c>
      <c r="E155" s="16" t="s">
        <v>410</v>
      </c>
      <c r="F155" s="17">
        <v>13</v>
      </c>
    </row>
    <row r="156" spans="2:6" ht="24.75" customHeight="1" x14ac:dyDescent="0.15">
      <c r="B156" s="13">
        <v>154</v>
      </c>
      <c r="C156" s="14" t="s">
        <v>411</v>
      </c>
      <c r="D156" s="15" t="s">
        <v>412</v>
      </c>
      <c r="E156" s="16" t="s">
        <v>413</v>
      </c>
      <c r="F156" s="17">
        <v>5</v>
      </c>
    </row>
    <row r="157" spans="2:6" ht="18.75" customHeight="1" x14ac:dyDescent="0.15">
      <c r="B157" s="13">
        <v>155</v>
      </c>
      <c r="C157" s="14" t="s">
        <v>414</v>
      </c>
      <c r="D157" s="15" t="s">
        <v>415</v>
      </c>
      <c r="E157" s="16" t="s">
        <v>416</v>
      </c>
      <c r="F157" s="19">
        <v>1</v>
      </c>
    </row>
    <row r="158" spans="2:6" ht="18.75" customHeight="1" x14ac:dyDescent="0.15">
      <c r="B158" s="13">
        <v>156</v>
      </c>
      <c r="C158" s="14" t="s">
        <v>417</v>
      </c>
      <c r="D158" s="15" t="s">
        <v>353</v>
      </c>
      <c r="E158" s="16" t="s">
        <v>418</v>
      </c>
      <c r="F158" s="17">
        <v>5</v>
      </c>
    </row>
    <row r="159" spans="2:6" ht="18.75" customHeight="1" x14ac:dyDescent="0.15">
      <c r="B159" s="13">
        <v>157</v>
      </c>
      <c r="C159" s="14" t="s">
        <v>419</v>
      </c>
      <c r="D159" s="15" t="s">
        <v>382</v>
      </c>
      <c r="E159" s="16" t="s">
        <v>420</v>
      </c>
      <c r="F159" s="17">
        <v>8</v>
      </c>
    </row>
    <row r="160" spans="2:6" ht="18.75" customHeight="1" x14ac:dyDescent="0.15">
      <c r="B160" s="13">
        <v>158</v>
      </c>
      <c r="C160" s="14" t="s">
        <v>421</v>
      </c>
      <c r="D160" s="15" t="s">
        <v>382</v>
      </c>
      <c r="E160" s="16" t="s">
        <v>422</v>
      </c>
      <c r="F160" s="17">
        <v>1</v>
      </c>
    </row>
    <row r="161" spans="2:6" ht="31.5" customHeight="1" x14ac:dyDescent="0.15">
      <c r="B161" s="13">
        <v>159</v>
      </c>
      <c r="C161" s="14" t="s">
        <v>423</v>
      </c>
      <c r="D161" s="15" t="s">
        <v>316</v>
      </c>
      <c r="E161" s="16" t="s">
        <v>424</v>
      </c>
      <c r="F161" s="17">
        <v>10</v>
      </c>
    </row>
    <row r="162" spans="2:6" ht="18.75" customHeight="1" x14ac:dyDescent="0.15">
      <c r="B162" s="13">
        <v>160</v>
      </c>
      <c r="C162" s="14" t="s">
        <v>425</v>
      </c>
      <c r="D162" s="15" t="s">
        <v>426</v>
      </c>
      <c r="E162" s="16" t="s">
        <v>427</v>
      </c>
      <c r="F162" s="17">
        <v>2</v>
      </c>
    </row>
    <row r="163" spans="2:6" ht="18.75" customHeight="1" x14ac:dyDescent="0.15">
      <c r="B163" s="13">
        <v>161</v>
      </c>
      <c r="C163" s="14" t="s">
        <v>428</v>
      </c>
      <c r="D163" s="15" t="s">
        <v>429</v>
      </c>
      <c r="E163" s="16" t="s">
        <v>430</v>
      </c>
      <c r="F163" s="17">
        <v>4</v>
      </c>
    </row>
    <row r="164" spans="2:6" ht="18.75" customHeight="1" x14ac:dyDescent="0.15">
      <c r="B164" s="13">
        <v>162</v>
      </c>
      <c r="C164" s="14" t="s">
        <v>431</v>
      </c>
      <c r="D164" s="15" t="s">
        <v>432</v>
      </c>
      <c r="E164" s="16" t="s">
        <v>433</v>
      </c>
      <c r="F164" s="19">
        <v>1</v>
      </c>
    </row>
    <row r="165" spans="2:6" ht="18.75" customHeight="1" x14ac:dyDescent="0.15">
      <c r="B165" s="13">
        <v>163</v>
      </c>
      <c r="C165" s="14" t="s">
        <v>434</v>
      </c>
      <c r="D165" s="15" t="s">
        <v>435</v>
      </c>
      <c r="E165" s="16" t="s">
        <v>436</v>
      </c>
      <c r="F165" s="19">
        <v>1</v>
      </c>
    </row>
    <row r="166" spans="2:6" ht="18.75" customHeight="1" x14ac:dyDescent="0.15">
      <c r="B166" s="13">
        <v>164</v>
      </c>
      <c r="C166" s="14" t="s">
        <v>437</v>
      </c>
      <c r="D166" s="15" t="s">
        <v>438</v>
      </c>
      <c r="E166" s="16" t="s">
        <v>439</v>
      </c>
      <c r="F166" s="19">
        <v>1</v>
      </c>
    </row>
    <row r="167" spans="2:6" ht="18.75" customHeight="1" x14ac:dyDescent="0.15">
      <c r="B167" s="13">
        <v>165</v>
      </c>
      <c r="C167" s="14" t="s">
        <v>440</v>
      </c>
      <c r="D167" s="15" t="s">
        <v>441</v>
      </c>
      <c r="E167" s="16" t="s">
        <v>442</v>
      </c>
      <c r="F167" s="17">
        <v>3</v>
      </c>
    </row>
    <row r="168" spans="2:6" ht="18.75" customHeight="1" x14ac:dyDescent="0.15">
      <c r="B168" s="13">
        <v>166</v>
      </c>
      <c r="C168" s="14" t="s">
        <v>443</v>
      </c>
      <c r="D168" s="15" t="s">
        <v>432</v>
      </c>
      <c r="E168" s="16" t="s">
        <v>444</v>
      </c>
      <c r="F168" s="17">
        <v>3</v>
      </c>
    </row>
    <row r="169" spans="2:6" ht="18.75" customHeight="1" x14ac:dyDescent="0.15">
      <c r="B169" s="13">
        <v>167</v>
      </c>
      <c r="C169" s="14" t="s">
        <v>445</v>
      </c>
      <c r="D169" s="15" t="s">
        <v>446</v>
      </c>
      <c r="E169" s="16" t="s">
        <v>447</v>
      </c>
      <c r="F169" s="17">
        <v>3</v>
      </c>
    </row>
    <row r="170" spans="2:6" ht="18.75" customHeight="1" x14ac:dyDescent="0.15">
      <c r="B170" s="13">
        <v>168</v>
      </c>
      <c r="C170" s="14" t="s">
        <v>448</v>
      </c>
      <c r="D170" s="15" t="s">
        <v>449</v>
      </c>
      <c r="E170" s="16" t="s">
        <v>450</v>
      </c>
      <c r="F170" s="17">
        <v>2</v>
      </c>
    </row>
    <row r="171" spans="2:6" ht="18.75" customHeight="1" x14ac:dyDescent="0.15">
      <c r="B171" s="13">
        <v>169</v>
      </c>
      <c r="C171" s="14" t="s">
        <v>451</v>
      </c>
      <c r="D171" s="15" t="s">
        <v>452</v>
      </c>
      <c r="E171" s="16" t="s">
        <v>453</v>
      </c>
      <c r="F171" s="17">
        <v>7</v>
      </c>
    </row>
    <row r="172" spans="2:6" ht="18.75" customHeight="1" x14ac:dyDescent="0.15">
      <c r="B172" s="13">
        <v>170</v>
      </c>
      <c r="C172" s="14" t="s">
        <v>454</v>
      </c>
      <c r="D172" s="15" t="s">
        <v>455</v>
      </c>
      <c r="E172" s="16" t="s">
        <v>108</v>
      </c>
      <c r="F172" s="19">
        <v>1</v>
      </c>
    </row>
    <row r="173" spans="2:6" ht="18.75" customHeight="1" x14ac:dyDescent="0.15">
      <c r="B173" s="13">
        <v>171</v>
      </c>
      <c r="C173" s="14" t="s">
        <v>456</v>
      </c>
      <c r="D173" s="15" t="s">
        <v>446</v>
      </c>
      <c r="E173" s="16" t="s">
        <v>457</v>
      </c>
      <c r="F173" s="17">
        <v>4</v>
      </c>
    </row>
    <row r="174" spans="2:6" ht="18.75" customHeight="1" x14ac:dyDescent="0.15">
      <c r="B174" s="13">
        <v>172</v>
      </c>
      <c r="C174" s="14" t="s">
        <v>458</v>
      </c>
      <c r="D174" s="15" t="s">
        <v>459</v>
      </c>
      <c r="E174" s="16" t="s">
        <v>460</v>
      </c>
      <c r="F174" s="17">
        <v>2</v>
      </c>
    </row>
    <row r="175" spans="2:6" ht="18.75" customHeight="1" x14ac:dyDescent="0.15">
      <c r="B175" s="13">
        <v>173</v>
      </c>
      <c r="C175" s="14" t="s">
        <v>461</v>
      </c>
      <c r="D175" s="15" t="s">
        <v>462</v>
      </c>
      <c r="E175" s="16" t="s">
        <v>463</v>
      </c>
      <c r="F175" s="17">
        <v>2</v>
      </c>
    </row>
    <row r="176" spans="2:6" ht="18.75" customHeight="1" x14ac:dyDescent="0.15">
      <c r="B176" s="13">
        <v>174</v>
      </c>
      <c r="C176" s="14" t="s">
        <v>464</v>
      </c>
      <c r="D176" s="15" t="s">
        <v>462</v>
      </c>
      <c r="E176" s="16" t="s">
        <v>465</v>
      </c>
      <c r="F176" s="17">
        <v>3</v>
      </c>
    </row>
    <row r="177" spans="2:6" ht="18.75" customHeight="1" x14ac:dyDescent="0.15">
      <c r="B177" s="13">
        <v>175</v>
      </c>
      <c r="C177" s="14" t="s">
        <v>466</v>
      </c>
      <c r="D177" s="15" t="s">
        <v>452</v>
      </c>
      <c r="E177" s="16" t="s">
        <v>467</v>
      </c>
      <c r="F177" s="17">
        <v>2</v>
      </c>
    </row>
    <row r="178" spans="2:6" ht="18.75" customHeight="1" x14ac:dyDescent="0.15">
      <c r="B178" s="13">
        <v>176</v>
      </c>
      <c r="C178" s="14" t="s">
        <v>468</v>
      </c>
      <c r="D178" s="15" t="s">
        <v>455</v>
      </c>
      <c r="E178" s="16" t="s">
        <v>469</v>
      </c>
      <c r="F178" s="17">
        <v>1</v>
      </c>
    </row>
    <row r="179" spans="2:6" ht="18.75" customHeight="1" x14ac:dyDescent="0.15">
      <c r="B179" s="13">
        <v>177</v>
      </c>
      <c r="C179" s="14" t="s">
        <v>470</v>
      </c>
      <c r="D179" s="15" t="s">
        <v>455</v>
      </c>
      <c r="E179" s="16" t="s">
        <v>471</v>
      </c>
      <c r="F179" s="17">
        <v>2</v>
      </c>
    </row>
    <row r="180" spans="2:6" ht="18.75" customHeight="1" x14ac:dyDescent="0.15">
      <c r="B180" s="13">
        <v>178</v>
      </c>
      <c r="C180" s="14" t="s">
        <v>472</v>
      </c>
      <c r="D180" s="15" t="s">
        <v>455</v>
      </c>
      <c r="E180" s="16" t="s">
        <v>473</v>
      </c>
      <c r="F180" s="17">
        <v>4</v>
      </c>
    </row>
    <row r="181" spans="2:6" ht="30.75" customHeight="1" x14ac:dyDescent="0.15">
      <c r="B181" s="13">
        <v>179</v>
      </c>
      <c r="C181" s="14" t="s">
        <v>474</v>
      </c>
      <c r="D181" s="15" t="s">
        <v>475</v>
      </c>
      <c r="E181" s="16" t="s">
        <v>476</v>
      </c>
      <c r="F181" s="19">
        <v>12</v>
      </c>
    </row>
    <row r="182" spans="2:6" ht="18.75" customHeight="1" x14ac:dyDescent="0.15">
      <c r="B182" s="13">
        <v>180</v>
      </c>
      <c r="C182" s="14" t="s">
        <v>477</v>
      </c>
      <c r="D182" s="15" t="s">
        <v>478</v>
      </c>
      <c r="E182" s="16" t="s">
        <v>479</v>
      </c>
      <c r="F182" s="17">
        <v>4</v>
      </c>
    </row>
    <row r="183" spans="2:6" ht="18.75" customHeight="1" x14ac:dyDescent="0.15">
      <c r="B183" s="13">
        <v>181</v>
      </c>
      <c r="C183" s="14" t="s">
        <v>480</v>
      </c>
      <c r="D183" s="15" t="s">
        <v>459</v>
      </c>
      <c r="E183" s="16" t="s">
        <v>481</v>
      </c>
      <c r="F183" s="17">
        <v>2</v>
      </c>
    </row>
    <row r="184" spans="2:6" ht="18.75" customHeight="1" x14ac:dyDescent="0.15">
      <c r="B184" s="13">
        <v>182</v>
      </c>
      <c r="C184" s="14" t="s">
        <v>482</v>
      </c>
      <c r="D184" s="15" t="s">
        <v>483</v>
      </c>
      <c r="E184" s="16" t="s">
        <v>208</v>
      </c>
      <c r="F184" s="17">
        <v>1</v>
      </c>
    </row>
    <row r="185" spans="2:6" ht="18.75" customHeight="1" x14ac:dyDescent="0.15">
      <c r="B185" s="13">
        <v>183</v>
      </c>
      <c r="C185" s="14" t="s">
        <v>484</v>
      </c>
      <c r="D185" s="15" t="s">
        <v>459</v>
      </c>
      <c r="E185" s="16" t="s">
        <v>485</v>
      </c>
      <c r="F185" s="17">
        <v>5</v>
      </c>
    </row>
    <row r="186" spans="2:6" ht="18.75" customHeight="1" x14ac:dyDescent="0.15">
      <c r="B186" s="13">
        <v>184</v>
      </c>
      <c r="C186" s="14" t="s">
        <v>486</v>
      </c>
      <c r="D186" s="15" t="s">
        <v>429</v>
      </c>
      <c r="E186" s="16" t="s">
        <v>163</v>
      </c>
      <c r="F186" s="17">
        <v>1</v>
      </c>
    </row>
    <row r="187" spans="2:6" ht="18.75" customHeight="1" x14ac:dyDescent="0.15">
      <c r="B187" s="13">
        <v>185</v>
      </c>
      <c r="C187" s="14" t="s">
        <v>487</v>
      </c>
      <c r="D187" s="15" t="s">
        <v>488</v>
      </c>
      <c r="E187" s="16" t="s">
        <v>489</v>
      </c>
      <c r="F187" s="17">
        <v>1</v>
      </c>
    </row>
    <row r="188" spans="2:6" ht="18.75" customHeight="1" x14ac:dyDescent="0.15">
      <c r="B188" s="13">
        <v>186</v>
      </c>
      <c r="C188" s="14" t="s">
        <v>490</v>
      </c>
      <c r="D188" s="15" t="s">
        <v>475</v>
      </c>
      <c r="E188" s="16" t="s">
        <v>491</v>
      </c>
      <c r="F188" s="17">
        <v>2</v>
      </c>
    </row>
    <row r="189" spans="2:6" ht="18.75" customHeight="1" x14ac:dyDescent="0.15">
      <c r="B189" s="13">
        <v>187</v>
      </c>
      <c r="C189" s="14" t="s">
        <v>492</v>
      </c>
      <c r="D189" s="15" t="s">
        <v>455</v>
      </c>
      <c r="E189" s="16" t="s">
        <v>493</v>
      </c>
      <c r="F189" s="17">
        <v>10</v>
      </c>
    </row>
    <row r="190" spans="2:6" ht="18.75" customHeight="1" x14ac:dyDescent="0.15">
      <c r="B190" s="13">
        <v>188</v>
      </c>
      <c r="C190" s="14" t="s">
        <v>494</v>
      </c>
      <c r="D190" s="15" t="s">
        <v>449</v>
      </c>
      <c r="E190" s="16" t="s">
        <v>495</v>
      </c>
      <c r="F190" s="17">
        <v>3</v>
      </c>
    </row>
    <row r="191" spans="2:6" ht="18.75" customHeight="1" x14ac:dyDescent="0.15">
      <c r="B191" s="13">
        <v>189</v>
      </c>
      <c r="C191" s="14" t="s">
        <v>496</v>
      </c>
      <c r="D191" s="15" t="s">
        <v>475</v>
      </c>
      <c r="E191" s="16" t="s">
        <v>497</v>
      </c>
      <c r="F191" s="17">
        <v>8</v>
      </c>
    </row>
    <row r="192" spans="2:6" ht="18.75" customHeight="1" x14ac:dyDescent="0.15">
      <c r="B192" s="13">
        <v>190</v>
      </c>
      <c r="C192" s="14" t="s">
        <v>498</v>
      </c>
      <c r="D192" s="15" t="s">
        <v>446</v>
      </c>
      <c r="E192" s="16" t="s">
        <v>499</v>
      </c>
      <c r="F192" s="17">
        <v>6</v>
      </c>
    </row>
    <row r="193" spans="2:6" ht="18.75" customHeight="1" x14ac:dyDescent="0.15">
      <c r="B193" s="13">
        <v>191</v>
      </c>
      <c r="C193" s="14" t="s">
        <v>500</v>
      </c>
      <c r="D193" s="15" t="s">
        <v>435</v>
      </c>
      <c r="E193" s="16" t="s">
        <v>501</v>
      </c>
      <c r="F193" s="17">
        <v>5</v>
      </c>
    </row>
    <row r="194" spans="2:6" ht="18.75" customHeight="1" x14ac:dyDescent="0.15">
      <c r="B194" s="13">
        <v>192</v>
      </c>
      <c r="C194" s="14" t="s">
        <v>502</v>
      </c>
      <c r="D194" s="15" t="s">
        <v>452</v>
      </c>
      <c r="E194" s="16" t="s">
        <v>503</v>
      </c>
      <c r="F194" s="17">
        <v>8</v>
      </c>
    </row>
    <row r="195" spans="2:6" ht="18.75" customHeight="1" x14ac:dyDescent="0.15">
      <c r="B195" s="13">
        <v>193</v>
      </c>
      <c r="C195" s="14" t="s">
        <v>504</v>
      </c>
      <c r="D195" s="15" t="s">
        <v>478</v>
      </c>
      <c r="E195" s="16" t="s">
        <v>505</v>
      </c>
      <c r="F195" s="17">
        <v>10</v>
      </c>
    </row>
    <row r="196" spans="2:6" ht="18.75" customHeight="1" x14ac:dyDescent="0.15">
      <c r="B196" s="13">
        <v>194</v>
      </c>
      <c r="C196" s="14" t="s">
        <v>506</v>
      </c>
      <c r="D196" s="15" t="s">
        <v>478</v>
      </c>
      <c r="E196" s="16" t="s">
        <v>489</v>
      </c>
      <c r="F196" s="17">
        <v>2</v>
      </c>
    </row>
    <row r="197" spans="2:6" ht="18.75" customHeight="1" x14ac:dyDescent="0.15">
      <c r="B197" s="13">
        <v>195</v>
      </c>
      <c r="C197" s="14" t="s">
        <v>507</v>
      </c>
      <c r="D197" s="15" t="s">
        <v>478</v>
      </c>
      <c r="E197" s="16" t="s">
        <v>508</v>
      </c>
      <c r="F197" s="17">
        <v>9</v>
      </c>
    </row>
    <row r="198" spans="2:6" ht="18.75" customHeight="1" x14ac:dyDescent="0.15">
      <c r="B198" s="13">
        <v>196</v>
      </c>
      <c r="C198" s="14" t="s">
        <v>509</v>
      </c>
      <c r="D198" s="15" t="s">
        <v>459</v>
      </c>
      <c r="E198" s="16" t="s">
        <v>510</v>
      </c>
      <c r="F198" s="17">
        <v>1</v>
      </c>
    </row>
    <row r="199" spans="2:6" ht="18.75" customHeight="1" x14ac:dyDescent="0.15">
      <c r="B199" s="13">
        <v>197</v>
      </c>
      <c r="C199" s="14" t="s">
        <v>511</v>
      </c>
      <c r="D199" s="15" t="s">
        <v>462</v>
      </c>
      <c r="E199" s="16" t="s">
        <v>512</v>
      </c>
      <c r="F199" s="17">
        <v>6</v>
      </c>
    </row>
    <row r="200" spans="2:6" ht="18.75" customHeight="1" x14ac:dyDescent="0.15">
      <c r="B200" s="13">
        <v>198</v>
      </c>
      <c r="C200" s="14" t="s">
        <v>513</v>
      </c>
      <c r="D200" s="15" t="s">
        <v>361</v>
      </c>
      <c r="E200" s="16" t="s">
        <v>514</v>
      </c>
      <c r="F200" s="17">
        <v>8</v>
      </c>
    </row>
    <row r="201" spans="2:6" ht="18.75" customHeight="1" x14ac:dyDescent="0.15">
      <c r="B201" s="13">
        <v>199</v>
      </c>
      <c r="C201" s="14" t="s">
        <v>515</v>
      </c>
      <c r="D201" s="15" t="s">
        <v>516</v>
      </c>
      <c r="E201" s="16" t="s">
        <v>517</v>
      </c>
      <c r="F201" s="17">
        <v>10</v>
      </c>
    </row>
    <row r="202" spans="2:6" ht="18.75" customHeight="1" x14ac:dyDescent="0.15">
      <c r="B202" s="13">
        <v>200</v>
      </c>
      <c r="C202" s="14" t="s">
        <v>518</v>
      </c>
      <c r="D202" s="15" t="s">
        <v>519</v>
      </c>
      <c r="E202" s="16" t="s">
        <v>520</v>
      </c>
      <c r="F202" s="17">
        <v>2</v>
      </c>
    </row>
    <row r="203" spans="2:6" ht="18.75" customHeight="1" x14ac:dyDescent="0.15">
      <c r="B203" s="13">
        <v>201</v>
      </c>
      <c r="C203" s="14" t="s">
        <v>521</v>
      </c>
      <c r="D203" s="15" t="s">
        <v>522</v>
      </c>
      <c r="E203" s="16" t="s">
        <v>523</v>
      </c>
      <c r="F203" s="19">
        <v>3</v>
      </c>
    </row>
    <row r="204" spans="2:6" ht="18.75" customHeight="1" x14ac:dyDescent="0.15">
      <c r="B204" s="13">
        <v>202</v>
      </c>
      <c r="C204" s="14" t="s">
        <v>524</v>
      </c>
      <c r="D204" s="15" t="s">
        <v>525</v>
      </c>
      <c r="E204" s="16" t="s">
        <v>526</v>
      </c>
      <c r="F204" s="17">
        <v>3</v>
      </c>
    </row>
    <row r="205" spans="2:6" ht="18.75" customHeight="1" x14ac:dyDescent="0.15">
      <c r="B205" s="13">
        <v>203</v>
      </c>
      <c r="C205" s="14" t="s">
        <v>527</v>
      </c>
      <c r="D205" s="15" t="s">
        <v>519</v>
      </c>
      <c r="E205" s="16" t="s">
        <v>528</v>
      </c>
      <c r="F205" s="17">
        <v>3</v>
      </c>
    </row>
    <row r="206" spans="2:6" ht="18.75" customHeight="1" x14ac:dyDescent="0.15">
      <c r="B206" s="13">
        <v>204</v>
      </c>
      <c r="C206" s="14" t="s">
        <v>529</v>
      </c>
      <c r="D206" s="15" t="s">
        <v>530</v>
      </c>
      <c r="E206" s="16" t="s">
        <v>274</v>
      </c>
      <c r="F206" s="17">
        <v>1</v>
      </c>
    </row>
    <row r="207" spans="2:6" ht="18.75" customHeight="1" x14ac:dyDescent="0.15">
      <c r="B207" s="13">
        <v>205</v>
      </c>
      <c r="C207" s="14" t="s">
        <v>531</v>
      </c>
      <c r="D207" s="15" t="s">
        <v>532</v>
      </c>
      <c r="E207" s="16" t="s">
        <v>533</v>
      </c>
      <c r="F207" s="17">
        <v>3</v>
      </c>
    </row>
    <row r="208" spans="2:6" ht="18.75" customHeight="1" x14ac:dyDescent="0.15">
      <c r="B208" s="13">
        <v>206</v>
      </c>
      <c r="C208" s="14" t="s">
        <v>534</v>
      </c>
      <c r="D208" s="15" t="s">
        <v>532</v>
      </c>
      <c r="E208" s="16" t="s">
        <v>535</v>
      </c>
      <c r="F208" s="17">
        <v>3</v>
      </c>
    </row>
    <row r="209" spans="2:6" ht="18.75" customHeight="1" x14ac:dyDescent="0.15">
      <c r="B209" s="13">
        <v>207</v>
      </c>
      <c r="C209" s="14" t="s">
        <v>536</v>
      </c>
      <c r="D209" s="15" t="s">
        <v>537</v>
      </c>
      <c r="E209" s="16" t="s">
        <v>538</v>
      </c>
      <c r="F209" s="19">
        <v>1</v>
      </c>
    </row>
    <row r="210" spans="2:6" ht="18.75" customHeight="1" x14ac:dyDescent="0.15">
      <c r="B210" s="13">
        <v>208</v>
      </c>
      <c r="C210" s="14" t="s">
        <v>539</v>
      </c>
      <c r="D210" s="15" t="s">
        <v>540</v>
      </c>
      <c r="E210" s="16" t="s">
        <v>541</v>
      </c>
      <c r="F210" s="17">
        <v>8</v>
      </c>
    </row>
    <row r="211" spans="2:6" ht="18.75" customHeight="1" x14ac:dyDescent="0.15">
      <c r="B211" s="13">
        <v>209</v>
      </c>
      <c r="C211" s="14" t="s">
        <v>542</v>
      </c>
      <c r="D211" s="15" t="s">
        <v>543</v>
      </c>
      <c r="E211" s="16" t="s">
        <v>544</v>
      </c>
      <c r="F211" s="17">
        <v>12</v>
      </c>
    </row>
    <row r="212" spans="2:6" ht="27" customHeight="1" x14ac:dyDescent="0.15">
      <c r="B212" s="13">
        <v>210</v>
      </c>
      <c r="C212" s="14" t="s">
        <v>545</v>
      </c>
      <c r="D212" s="15" t="s">
        <v>230</v>
      </c>
      <c r="E212" s="16" t="s">
        <v>546</v>
      </c>
      <c r="F212" s="17">
        <v>20</v>
      </c>
    </row>
    <row r="213" spans="2:6" ht="18.75" customHeight="1" x14ac:dyDescent="0.15">
      <c r="B213" s="13">
        <v>211</v>
      </c>
      <c r="C213" s="14" t="s">
        <v>547</v>
      </c>
      <c r="D213" s="15" t="s">
        <v>548</v>
      </c>
      <c r="E213" s="16" t="s">
        <v>549</v>
      </c>
      <c r="F213" s="17">
        <v>15</v>
      </c>
    </row>
    <row r="214" spans="2:6" ht="18.75" customHeight="1" x14ac:dyDescent="0.15">
      <c r="B214" s="13">
        <v>212</v>
      </c>
      <c r="C214" s="14" t="s">
        <v>550</v>
      </c>
      <c r="D214" s="15" t="s">
        <v>551</v>
      </c>
      <c r="E214" s="16" t="s">
        <v>469</v>
      </c>
      <c r="F214" s="17">
        <v>1</v>
      </c>
    </row>
    <row r="215" spans="2:6" ht="18.75" customHeight="1" x14ac:dyDescent="0.15">
      <c r="B215" s="13">
        <v>213</v>
      </c>
      <c r="C215" s="14" t="s">
        <v>552</v>
      </c>
      <c r="D215" s="15" t="s">
        <v>361</v>
      </c>
      <c r="E215" s="16" t="s">
        <v>553</v>
      </c>
      <c r="F215" s="17">
        <v>16</v>
      </c>
    </row>
    <row r="216" spans="2:6" ht="18.75" customHeight="1" x14ac:dyDescent="0.15">
      <c r="B216" s="13">
        <v>214</v>
      </c>
      <c r="C216" s="14" t="s">
        <v>554</v>
      </c>
      <c r="D216" s="15" t="s">
        <v>555</v>
      </c>
      <c r="E216" s="16" t="s">
        <v>556</v>
      </c>
      <c r="F216" s="17">
        <v>10</v>
      </c>
    </row>
    <row r="217" spans="2:6" ht="18.75" customHeight="1" x14ac:dyDescent="0.15">
      <c r="B217" s="13">
        <v>215</v>
      </c>
      <c r="C217" s="14" t="s">
        <v>557</v>
      </c>
      <c r="D217" s="15" t="s">
        <v>558</v>
      </c>
      <c r="E217" s="16" t="s">
        <v>559</v>
      </c>
      <c r="F217" s="17">
        <v>6</v>
      </c>
    </row>
    <row r="218" spans="2:6" ht="18.75" customHeight="1" x14ac:dyDescent="0.15">
      <c r="B218" s="13">
        <v>216</v>
      </c>
      <c r="C218" s="14" t="s">
        <v>560</v>
      </c>
      <c r="D218" s="15" t="s">
        <v>516</v>
      </c>
      <c r="E218" s="16" t="s">
        <v>561</v>
      </c>
      <c r="F218" s="17">
        <v>2</v>
      </c>
    </row>
    <row r="219" spans="2:6" ht="18.75" customHeight="1" x14ac:dyDescent="0.15">
      <c r="B219" s="13">
        <v>217</v>
      </c>
      <c r="C219" s="14" t="s">
        <v>562</v>
      </c>
      <c r="D219" s="15" t="s">
        <v>516</v>
      </c>
      <c r="E219" s="16" t="s">
        <v>563</v>
      </c>
      <c r="F219" s="17">
        <v>12</v>
      </c>
    </row>
    <row r="220" spans="2:6" ht="18.75" customHeight="1" x14ac:dyDescent="0.15">
      <c r="B220" s="13">
        <v>218</v>
      </c>
      <c r="C220" s="14" t="s">
        <v>564</v>
      </c>
      <c r="D220" s="15" t="s">
        <v>565</v>
      </c>
      <c r="E220" s="16" t="s">
        <v>566</v>
      </c>
      <c r="F220" s="17">
        <v>3</v>
      </c>
    </row>
    <row r="221" spans="2:6" ht="18.75" customHeight="1" x14ac:dyDescent="0.15">
      <c r="B221" s="13">
        <v>219</v>
      </c>
      <c r="C221" s="14" t="s">
        <v>567</v>
      </c>
      <c r="D221" s="15" t="s">
        <v>565</v>
      </c>
      <c r="E221" s="16" t="s">
        <v>568</v>
      </c>
      <c r="F221" s="17">
        <v>2</v>
      </c>
    </row>
    <row r="222" spans="2:6" ht="18.75" customHeight="1" x14ac:dyDescent="0.15">
      <c r="B222" s="13">
        <v>220</v>
      </c>
      <c r="C222" s="14" t="s">
        <v>569</v>
      </c>
      <c r="D222" s="15" t="s">
        <v>570</v>
      </c>
      <c r="E222" s="16" t="s">
        <v>571</v>
      </c>
      <c r="F222" s="17">
        <v>5</v>
      </c>
    </row>
    <row r="223" spans="2:6" ht="18.75" customHeight="1" x14ac:dyDescent="0.15">
      <c r="B223" s="13">
        <v>221</v>
      </c>
      <c r="C223" s="14" t="s">
        <v>572</v>
      </c>
      <c r="D223" s="15" t="s">
        <v>573</v>
      </c>
      <c r="E223" s="16" t="s">
        <v>574</v>
      </c>
      <c r="F223" s="17">
        <v>4</v>
      </c>
    </row>
    <row r="224" spans="2:6" ht="18.75" customHeight="1" x14ac:dyDescent="0.15">
      <c r="B224" s="13">
        <v>222</v>
      </c>
      <c r="C224" s="14" t="s">
        <v>575</v>
      </c>
      <c r="D224" s="15" t="s">
        <v>576</v>
      </c>
      <c r="E224" s="16" t="s">
        <v>577</v>
      </c>
      <c r="F224" s="17">
        <v>3</v>
      </c>
    </row>
    <row r="225" spans="2:6" ht="18.75" customHeight="1" x14ac:dyDescent="0.15">
      <c r="B225" s="13">
        <v>223</v>
      </c>
      <c r="C225" s="14" t="s">
        <v>578</v>
      </c>
      <c r="D225" s="15" t="s">
        <v>579</v>
      </c>
      <c r="E225" s="16" t="s">
        <v>469</v>
      </c>
      <c r="F225" s="17">
        <v>1</v>
      </c>
    </row>
    <row r="226" spans="2:6" ht="18.75" customHeight="1" x14ac:dyDescent="0.15">
      <c r="B226" s="13">
        <v>224</v>
      </c>
      <c r="C226" s="14" t="s">
        <v>580</v>
      </c>
      <c r="D226" s="15" t="s">
        <v>576</v>
      </c>
      <c r="E226" s="16" t="s">
        <v>257</v>
      </c>
      <c r="F226" s="17">
        <v>2</v>
      </c>
    </row>
    <row r="227" spans="2:6" ht="18.75" customHeight="1" x14ac:dyDescent="0.15">
      <c r="B227" s="13">
        <v>225</v>
      </c>
      <c r="C227" s="14" t="s">
        <v>581</v>
      </c>
      <c r="D227" s="15" t="s">
        <v>135</v>
      </c>
      <c r="E227" s="16" t="s">
        <v>582</v>
      </c>
      <c r="F227" s="17">
        <v>1</v>
      </c>
    </row>
    <row r="228" spans="2:6" ht="18.75" customHeight="1" x14ac:dyDescent="0.15">
      <c r="B228" s="13">
        <v>226</v>
      </c>
      <c r="C228" s="14" t="s">
        <v>583</v>
      </c>
      <c r="D228" s="15" t="s">
        <v>584</v>
      </c>
      <c r="E228" s="16" t="s">
        <v>585</v>
      </c>
      <c r="F228" s="17">
        <v>10</v>
      </c>
    </row>
    <row r="229" spans="2:6" ht="18.75" customHeight="1" x14ac:dyDescent="0.15">
      <c r="B229" s="13">
        <v>227</v>
      </c>
      <c r="C229" s="14" t="s">
        <v>586</v>
      </c>
      <c r="D229" s="15" t="s">
        <v>525</v>
      </c>
      <c r="E229" s="16" t="s">
        <v>587</v>
      </c>
      <c r="F229" s="17">
        <v>10</v>
      </c>
    </row>
    <row r="230" spans="2:6" ht="18.75" customHeight="1" x14ac:dyDescent="0.15">
      <c r="B230" s="13">
        <v>228</v>
      </c>
      <c r="C230" s="14" t="s">
        <v>588</v>
      </c>
      <c r="D230" s="15" t="s">
        <v>584</v>
      </c>
      <c r="E230" s="16" t="s">
        <v>442</v>
      </c>
      <c r="F230" s="17">
        <v>4</v>
      </c>
    </row>
    <row r="231" spans="2:6" ht="18.75" customHeight="1" x14ac:dyDescent="0.15">
      <c r="B231" s="13">
        <v>229</v>
      </c>
      <c r="C231" s="14" t="s">
        <v>589</v>
      </c>
      <c r="D231" s="15" t="s">
        <v>590</v>
      </c>
      <c r="E231" s="16" t="s">
        <v>591</v>
      </c>
      <c r="F231" s="17">
        <v>12</v>
      </c>
    </row>
    <row r="232" spans="2:6" ht="18.75" customHeight="1" x14ac:dyDescent="0.15">
      <c r="B232" s="13">
        <v>230</v>
      </c>
      <c r="C232" s="14" t="s">
        <v>592</v>
      </c>
      <c r="D232" s="15" t="s">
        <v>519</v>
      </c>
      <c r="E232" s="16" t="s">
        <v>163</v>
      </c>
      <c r="F232" s="17">
        <v>1</v>
      </c>
    </row>
    <row r="233" spans="2:6" ht="18.75" customHeight="1" x14ac:dyDescent="0.15">
      <c r="B233" s="13">
        <v>231</v>
      </c>
      <c r="C233" s="14" t="s">
        <v>593</v>
      </c>
      <c r="D233" s="15" t="s">
        <v>555</v>
      </c>
      <c r="E233" s="16" t="s">
        <v>594</v>
      </c>
      <c r="F233" s="17">
        <v>4</v>
      </c>
    </row>
    <row r="234" spans="2:6" ht="18.75" customHeight="1" x14ac:dyDescent="0.15">
      <c r="B234" s="13">
        <v>232</v>
      </c>
      <c r="C234" s="14" t="s">
        <v>595</v>
      </c>
      <c r="D234" s="15" t="s">
        <v>596</v>
      </c>
      <c r="E234" s="16" t="s">
        <v>392</v>
      </c>
      <c r="F234" s="17">
        <v>1</v>
      </c>
    </row>
    <row r="235" spans="2:6" ht="18.75" customHeight="1" x14ac:dyDescent="0.15">
      <c r="B235" s="13">
        <v>233</v>
      </c>
      <c r="C235" s="14" t="s">
        <v>597</v>
      </c>
      <c r="D235" s="15" t="s">
        <v>598</v>
      </c>
      <c r="E235" s="16" t="s">
        <v>599</v>
      </c>
      <c r="F235" s="17">
        <v>4</v>
      </c>
    </row>
    <row r="236" spans="2:6" ht="18.75" customHeight="1" x14ac:dyDescent="0.15">
      <c r="B236" s="13">
        <v>234</v>
      </c>
      <c r="C236" s="14" t="s">
        <v>600</v>
      </c>
      <c r="D236" s="15" t="s">
        <v>537</v>
      </c>
      <c r="E236" s="16" t="s">
        <v>601</v>
      </c>
      <c r="F236" s="17">
        <v>22</v>
      </c>
    </row>
    <row r="237" spans="2:6" ht="18.75" customHeight="1" x14ac:dyDescent="0.15">
      <c r="B237" s="13">
        <v>235</v>
      </c>
      <c r="C237" s="14" t="s">
        <v>602</v>
      </c>
      <c r="D237" s="15" t="s">
        <v>598</v>
      </c>
      <c r="E237" s="16" t="s">
        <v>163</v>
      </c>
      <c r="F237" s="17">
        <v>1</v>
      </c>
    </row>
    <row r="238" spans="2:6" ht="18.75" customHeight="1" x14ac:dyDescent="0.15">
      <c r="B238" s="13">
        <v>236</v>
      </c>
      <c r="C238" s="14" t="s">
        <v>603</v>
      </c>
      <c r="D238" s="15" t="s">
        <v>598</v>
      </c>
      <c r="E238" s="16" t="s">
        <v>604</v>
      </c>
      <c r="F238" s="17">
        <v>3</v>
      </c>
    </row>
    <row r="239" spans="2:6" ht="18.75" customHeight="1" x14ac:dyDescent="0.15">
      <c r="B239" s="13">
        <v>237</v>
      </c>
      <c r="C239" s="14" t="s">
        <v>605</v>
      </c>
      <c r="D239" s="15" t="s">
        <v>606</v>
      </c>
      <c r="E239" s="16" t="s">
        <v>607</v>
      </c>
      <c r="F239" s="17">
        <v>3</v>
      </c>
    </row>
    <row r="240" spans="2:6" ht="18.75" customHeight="1" x14ac:dyDescent="0.15">
      <c r="B240" s="13">
        <v>238</v>
      </c>
      <c r="C240" s="14" t="s">
        <v>608</v>
      </c>
      <c r="D240" s="15" t="s">
        <v>579</v>
      </c>
      <c r="E240" s="16" t="s">
        <v>609</v>
      </c>
      <c r="F240" s="17">
        <v>2</v>
      </c>
    </row>
    <row r="241" spans="2:6" ht="18.75" customHeight="1" x14ac:dyDescent="0.15">
      <c r="B241" s="13">
        <v>239</v>
      </c>
      <c r="C241" s="14" t="s">
        <v>610</v>
      </c>
      <c r="D241" s="15" t="s">
        <v>611</v>
      </c>
      <c r="E241" s="16" t="s">
        <v>612</v>
      </c>
      <c r="F241" s="17">
        <v>6</v>
      </c>
    </row>
    <row r="242" spans="2:6" ht="18.75" customHeight="1" x14ac:dyDescent="0.15">
      <c r="B242" s="13">
        <v>240</v>
      </c>
      <c r="C242" s="14" t="s">
        <v>613</v>
      </c>
      <c r="D242" s="15" t="s">
        <v>614</v>
      </c>
      <c r="E242" s="16" t="s">
        <v>615</v>
      </c>
      <c r="F242" s="17">
        <v>20</v>
      </c>
    </row>
    <row r="243" spans="2:6" ht="18.75" customHeight="1" x14ac:dyDescent="0.15">
      <c r="B243" s="13">
        <v>241</v>
      </c>
      <c r="C243" s="14" t="s">
        <v>616</v>
      </c>
      <c r="D243" s="15" t="s">
        <v>617</v>
      </c>
      <c r="E243" s="16" t="s">
        <v>618</v>
      </c>
      <c r="F243" s="17">
        <v>10</v>
      </c>
    </row>
    <row r="244" spans="2:6" ht="18.75" customHeight="1" x14ac:dyDescent="0.15">
      <c r="B244" s="13">
        <v>242</v>
      </c>
      <c r="C244" s="14" t="s">
        <v>619</v>
      </c>
      <c r="D244" s="15" t="s">
        <v>135</v>
      </c>
      <c r="E244" s="16" t="s">
        <v>620</v>
      </c>
      <c r="F244" s="17">
        <v>5</v>
      </c>
    </row>
    <row r="245" spans="2:6" ht="18.75" customHeight="1" x14ac:dyDescent="0.15">
      <c r="B245" s="13">
        <v>243</v>
      </c>
      <c r="C245" s="14" t="s">
        <v>621</v>
      </c>
      <c r="D245" s="15" t="s">
        <v>573</v>
      </c>
      <c r="E245" s="16" t="s">
        <v>622</v>
      </c>
      <c r="F245" s="17">
        <v>15</v>
      </c>
    </row>
    <row r="246" spans="2:6" ht="18.75" customHeight="1" x14ac:dyDescent="0.15">
      <c r="B246" s="13">
        <v>244</v>
      </c>
      <c r="C246" s="14" t="s">
        <v>623</v>
      </c>
      <c r="D246" s="15" t="s">
        <v>537</v>
      </c>
      <c r="E246" s="16" t="s">
        <v>624</v>
      </c>
      <c r="F246" s="17">
        <v>5</v>
      </c>
    </row>
    <row r="247" spans="2:6" ht="18.75" customHeight="1" x14ac:dyDescent="0.15">
      <c r="B247" s="13">
        <v>245</v>
      </c>
      <c r="C247" s="14" t="s">
        <v>625</v>
      </c>
      <c r="D247" s="15" t="s">
        <v>626</v>
      </c>
      <c r="E247" s="16" t="s">
        <v>627</v>
      </c>
      <c r="F247" s="17">
        <v>8</v>
      </c>
    </row>
    <row r="248" spans="2:6" ht="18.75" customHeight="1" x14ac:dyDescent="0.15">
      <c r="B248" s="13">
        <v>246</v>
      </c>
      <c r="C248" s="14" t="s">
        <v>628</v>
      </c>
      <c r="D248" s="15" t="s">
        <v>629</v>
      </c>
      <c r="E248" s="16" t="s">
        <v>630</v>
      </c>
      <c r="F248" s="17">
        <v>10</v>
      </c>
    </row>
    <row r="249" spans="2:6" ht="18.75" customHeight="1" x14ac:dyDescent="0.15">
      <c r="B249" s="13">
        <v>247</v>
      </c>
      <c r="C249" s="14" t="s">
        <v>631</v>
      </c>
      <c r="D249" s="15" t="s">
        <v>530</v>
      </c>
      <c r="E249" s="16" t="s">
        <v>632</v>
      </c>
      <c r="F249" s="17">
        <v>4</v>
      </c>
    </row>
    <row r="250" spans="2:6" ht="18.75" customHeight="1" x14ac:dyDescent="0.15">
      <c r="B250" s="13">
        <v>248</v>
      </c>
      <c r="C250" s="14" t="s">
        <v>633</v>
      </c>
      <c r="D250" s="15" t="s">
        <v>634</v>
      </c>
      <c r="E250" s="16" t="s">
        <v>635</v>
      </c>
      <c r="F250" s="17">
        <v>6</v>
      </c>
    </row>
    <row r="251" spans="2:6" ht="18.75" customHeight="1" x14ac:dyDescent="0.15">
      <c r="B251" s="13">
        <v>249</v>
      </c>
      <c r="C251" s="14" t="s">
        <v>636</v>
      </c>
      <c r="D251" s="15" t="s">
        <v>637</v>
      </c>
      <c r="E251" s="16" t="s">
        <v>638</v>
      </c>
      <c r="F251" s="17">
        <v>20</v>
      </c>
    </row>
    <row r="252" spans="2:6" ht="18.75" customHeight="1" x14ac:dyDescent="0.15">
      <c r="B252" s="13">
        <v>250</v>
      </c>
      <c r="C252" s="14" t="s">
        <v>639</v>
      </c>
      <c r="D252" s="15" t="s">
        <v>640</v>
      </c>
      <c r="E252" s="16" t="s">
        <v>641</v>
      </c>
      <c r="F252" s="17">
        <v>10</v>
      </c>
    </row>
    <row r="253" spans="2:6" ht="18.75" customHeight="1" x14ac:dyDescent="0.15">
      <c r="B253" s="13">
        <v>251</v>
      </c>
      <c r="C253" s="14" t="s">
        <v>642</v>
      </c>
      <c r="D253" s="15" t="s">
        <v>584</v>
      </c>
      <c r="E253" s="16" t="s">
        <v>643</v>
      </c>
      <c r="F253" s="17">
        <v>8</v>
      </c>
    </row>
    <row r="254" spans="2:6" ht="18.75" customHeight="1" x14ac:dyDescent="0.15">
      <c r="B254" s="13">
        <v>252</v>
      </c>
      <c r="C254" s="14" t="s">
        <v>644</v>
      </c>
      <c r="D254" s="15" t="s">
        <v>645</v>
      </c>
      <c r="E254" s="16" t="s">
        <v>646</v>
      </c>
      <c r="F254" s="17">
        <v>6</v>
      </c>
    </row>
    <row r="255" spans="2:6" ht="18.75" customHeight="1" x14ac:dyDescent="0.15">
      <c r="B255" s="13">
        <v>253</v>
      </c>
      <c r="C255" s="14" t="s">
        <v>647</v>
      </c>
      <c r="D255" s="15" t="s">
        <v>637</v>
      </c>
      <c r="E255" s="16" t="s">
        <v>106</v>
      </c>
      <c r="F255" s="17">
        <v>2</v>
      </c>
    </row>
    <row r="256" spans="2:6" ht="18.75" customHeight="1" x14ac:dyDescent="0.15">
      <c r="B256" s="13">
        <v>254</v>
      </c>
      <c r="C256" s="14" t="s">
        <v>648</v>
      </c>
      <c r="D256" s="15" t="s">
        <v>543</v>
      </c>
      <c r="E256" s="16" t="s">
        <v>649</v>
      </c>
      <c r="F256" s="17">
        <v>8</v>
      </c>
    </row>
    <row r="257" spans="2:7" ht="18.75" customHeight="1" x14ac:dyDescent="0.15">
      <c r="B257" s="13">
        <v>255</v>
      </c>
      <c r="C257" s="14" t="s">
        <v>650</v>
      </c>
      <c r="D257" s="15" t="s">
        <v>227</v>
      </c>
      <c r="E257" s="16" t="s">
        <v>651</v>
      </c>
      <c r="F257" s="19">
        <v>1</v>
      </c>
    </row>
    <row r="258" spans="2:7" ht="18.75" customHeight="1" x14ac:dyDescent="0.15">
      <c r="B258" s="13">
        <v>256</v>
      </c>
      <c r="C258" s="14" t="s">
        <v>652</v>
      </c>
      <c r="D258" s="15" t="s">
        <v>652</v>
      </c>
      <c r="E258" s="16" t="s">
        <v>653</v>
      </c>
      <c r="F258" s="17">
        <v>7</v>
      </c>
    </row>
    <row r="259" spans="2:7" ht="18.75" customHeight="1" x14ac:dyDescent="0.15">
      <c r="B259" s="13">
        <v>257</v>
      </c>
      <c r="C259" s="14" t="s">
        <v>654</v>
      </c>
      <c r="D259" s="15" t="s">
        <v>654</v>
      </c>
      <c r="E259" s="16" t="s">
        <v>655</v>
      </c>
      <c r="F259" s="17">
        <v>5</v>
      </c>
    </row>
    <row r="260" spans="2:7" ht="18.75" customHeight="1" x14ac:dyDescent="0.15">
      <c r="B260" s="13">
        <v>258</v>
      </c>
      <c r="C260" s="14" t="s">
        <v>656</v>
      </c>
      <c r="D260" s="15" t="s">
        <v>656</v>
      </c>
      <c r="E260" s="16" t="s">
        <v>655</v>
      </c>
      <c r="F260" s="17">
        <v>5</v>
      </c>
    </row>
    <row r="261" spans="2:7" ht="18.75" customHeight="1" x14ac:dyDescent="0.15">
      <c r="B261" s="13">
        <v>259</v>
      </c>
      <c r="C261" s="14" t="s">
        <v>657</v>
      </c>
      <c r="D261" s="15" t="s">
        <v>657</v>
      </c>
      <c r="E261" s="16" t="s">
        <v>655</v>
      </c>
      <c r="F261" s="17">
        <v>5</v>
      </c>
    </row>
    <row r="262" spans="2:7" ht="18.75" customHeight="1" x14ac:dyDescent="0.15">
      <c r="B262" s="13">
        <v>260</v>
      </c>
      <c r="C262" s="14" t="s">
        <v>658</v>
      </c>
      <c r="D262" s="15" t="s">
        <v>658</v>
      </c>
      <c r="E262" s="16" t="s">
        <v>655</v>
      </c>
      <c r="F262" s="17">
        <v>5</v>
      </c>
    </row>
    <row r="263" spans="2:7" ht="18.75" customHeight="1" x14ac:dyDescent="0.15">
      <c r="B263" s="73" t="s">
        <v>659</v>
      </c>
      <c r="C263" s="74"/>
      <c r="D263" s="74"/>
      <c r="E263" s="75"/>
      <c r="F263" s="17">
        <v>1494</v>
      </c>
    </row>
    <row r="264" spans="2:7" s="24" customFormat="1" ht="18.75" customHeight="1" x14ac:dyDescent="0.15">
      <c r="B264" s="20"/>
      <c r="C264" s="21"/>
      <c r="D264" s="22"/>
      <c r="E264" s="23"/>
      <c r="F264" s="17"/>
      <c r="G264" s="18"/>
    </row>
    <row r="265" spans="2:7" ht="18.75" customHeight="1" x14ac:dyDescent="0.15">
      <c r="B265" s="69" t="s">
        <v>660</v>
      </c>
      <c r="C265" s="69"/>
      <c r="D265" s="69"/>
      <c r="E265" s="69"/>
      <c r="F265" s="69"/>
    </row>
    <row r="266" spans="2:7" ht="18.75" customHeight="1" x14ac:dyDescent="0.15">
      <c r="B266" s="9" t="s">
        <v>15</v>
      </c>
      <c r="C266" s="25" t="s">
        <v>661</v>
      </c>
      <c r="D266" s="11" t="s">
        <v>662</v>
      </c>
      <c r="E266" s="11" t="s">
        <v>663</v>
      </c>
      <c r="F266" s="12" t="s">
        <v>664</v>
      </c>
    </row>
    <row r="267" spans="2:7" ht="18.75" customHeight="1" x14ac:dyDescent="0.15">
      <c r="B267" s="13">
        <v>1</v>
      </c>
      <c r="C267" s="14" t="s">
        <v>665</v>
      </c>
      <c r="D267" s="15" t="s">
        <v>666</v>
      </c>
      <c r="E267" s="16" t="s">
        <v>667</v>
      </c>
      <c r="F267" s="26">
        <v>20</v>
      </c>
    </row>
    <row r="268" spans="2:7" ht="18.75" customHeight="1" x14ac:dyDescent="0.15">
      <c r="B268" s="13">
        <v>2</v>
      </c>
      <c r="C268" s="14" t="s">
        <v>668</v>
      </c>
      <c r="D268" s="15" t="s">
        <v>149</v>
      </c>
      <c r="E268" s="16" t="s">
        <v>669</v>
      </c>
      <c r="F268" s="26">
        <v>10</v>
      </c>
    </row>
    <row r="269" spans="2:7" ht="18.75" customHeight="1" x14ac:dyDescent="0.15">
      <c r="B269" s="13">
        <v>3</v>
      </c>
      <c r="C269" s="14" t="s">
        <v>670</v>
      </c>
      <c r="D269" s="15" t="s">
        <v>149</v>
      </c>
      <c r="E269" s="16" t="s">
        <v>671</v>
      </c>
      <c r="F269" s="26">
        <v>30</v>
      </c>
    </row>
    <row r="270" spans="2:7" ht="18.75" customHeight="1" x14ac:dyDescent="0.15">
      <c r="B270" s="13">
        <v>4</v>
      </c>
      <c r="C270" s="14" t="s">
        <v>672</v>
      </c>
      <c r="D270" s="15" t="s">
        <v>133</v>
      </c>
      <c r="E270" s="16" t="s">
        <v>673</v>
      </c>
      <c r="F270" s="26">
        <v>20</v>
      </c>
    </row>
    <row r="271" spans="2:7" ht="18.75" customHeight="1" x14ac:dyDescent="0.15">
      <c r="B271" s="13">
        <v>5</v>
      </c>
      <c r="C271" s="14" t="s">
        <v>674</v>
      </c>
      <c r="D271" s="15" t="s">
        <v>675</v>
      </c>
      <c r="E271" s="16" t="s">
        <v>676</v>
      </c>
      <c r="F271" s="26">
        <v>40</v>
      </c>
    </row>
    <row r="272" spans="2:7" ht="18.75" customHeight="1" x14ac:dyDescent="0.15">
      <c r="B272" s="13">
        <v>6</v>
      </c>
      <c r="C272" s="14" t="s">
        <v>677</v>
      </c>
      <c r="D272" s="15" t="s">
        <v>678</v>
      </c>
      <c r="E272" s="16" t="s">
        <v>679</v>
      </c>
      <c r="F272" s="26">
        <v>30</v>
      </c>
    </row>
    <row r="273" spans="2:6" ht="18.75" customHeight="1" x14ac:dyDescent="0.15">
      <c r="B273" s="13">
        <v>7</v>
      </c>
      <c r="C273" s="14" t="s">
        <v>680</v>
      </c>
      <c r="D273" s="15" t="s">
        <v>678</v>
      </c>
      <c r="E273" s="16" t="s">
        <v>681</v>
      </c>
      <c r="F273" s="26">
        <v>10</v>
      </c>
    </row>
    <row r="274" spans="2:6" ht="18.75" customHeight="1" x14ac:dyDescent="0.15">
      <c r="B274" s="13">
        <v>8</v>
      </c>
      <c r="C274" s="14" t="s">
        <v>682</v>
      </c>
      <c r="D274" s="15" t="s">
        <v>170</v>
      </c>
      <c r="E274" s="16" t="s">
        <v>683</v>
      </c>
      <c r="F274" s="26">
        <v>10</v>
      </c>
    </row>
    <row r="275" spans="2:6" ht="18.75" customHeight="1" x14ac:dyDescent="0.15">
      <c r="B275" s="13">
        <v>9</v>
      </c>
      <c r="C275" s="14" t="s">
        <v>684</v>
      </c>
      <c r="D275" s="15" t="s">
        <v>197</v>
      </c>
      <c r="E275" s="16" t="s">
        <v>685</v>
      </c>
      <c r="F275" s="26">
        <v>20</v>
      </c>
    </row>
    <row r="276" spans="2:6" ht="18.75" customHeight="1" x14ac:dyDescent="0.15">
      <c r="B276" s="13">
        <v>10</v>
      </c>
      <c r="C276" s="14" t="s">
        <v>686</v>
      </c>
      <c r="D276" s="15" t="s">
        <v>197</v>
      </c>
      <c r="E276" s="16" t="s">
        <v>687</v>
      </c>
      <c r="F276" s="26">
        <v>7</v>
      </c>
    </row>
    <row r="277" spans="2:6" ht="18.75" customHeight="1" x14ac:dyDescent="0.15">
      <c r="B277" s="13">
        <v>11</v>
      </c>
      <c r="C277" s="14" t="s">
        <v>688</v>
      </c>
      <c r="D277" s="15" t="s">
        <v>197</v>
      </c>
      <c r="E277" s="16" t="s">
        <v>689</v>
      </c>
      <c r="F277" s="26">
        <v>100</v>
      </c>
    </row>
    <row r="278" spans="2:6" ht="18.75" customHeight="1" x14ac:dyDescent="0.15">
      <c r="B278" s="13">
        <v>12</v>
      </c>
      <c r="C278" s="14" t="s">
        <v>690</v>
      </c>
      <c r="D278" s="15" t="s">
        <v>691</v>
      </c>
      <c r="E278" s="16" t="s">
        <v>692</v>
      </c>
      <c r="F278" s="26">
        <v>38</v>
      </c>
    </row>
    <row r="279" spans="2:6" ht="18.75" customHeight="1" x14ac:dyDescent="0.15">
      <c r="B279" s="13">
        <v>13</v>
      </c>
      <c r="C279" s="14" t="s">
        <v>693</v>
      </c>
      <c r="D279" s="15" t="s">
        <v>694</v>
      </c>
      <c r="E279" s="16" t="s">
        <v>695</v>
      </c>
      <c r="F279" s="26">
        <v>29</v>
      </c>
    </row>
    <row r="280" spans="2:6" ht="18.75" customHeight="1" x14ac:dyDescent="0.15">
      <c r="B280" s="13">
        <v>14</v>
      </c>
      <c r="C280" s="14" t="s">
        <v>696</v>
      </c>
      <c r="D280" s="15" t="s">
        <v>697</v>
      </c>
      <c r="E280" s="16" t="s">
        <v>698</v>
      </c>
      <c r="F280" s="26">
        <v>45</v>
      </c>
    </row>
    <row r="281" spans="2:6" ht="18.75" customHeight="1" x14ac:dyDescent="0.15">
      <c r="B281" s="13">
        <v>15</v>
      </c>
      <c r="C281" s="14" t="s">
        <v>699</v>
      </c>
      <c r="D281" s="15" t="s">
        <v>246</v>
      </c>
      <c r="E281" s="16" t="s">
        <v>700</v>
      </c>
      <c r="F281" s="26">
        <v>60</v>
      </c>
    </row>
    <row r="282" spans="2:6" ht="18.75" customHeight="1" x14ac:dyDescent="0.15">
      <c r="B282" s="13">
        <v>16</v>
      </c>
      <c r="C282" s="14" t="s">
        <v>701</v>
      </c>
      <c r="D282" s="15" t="s">
        <v>230</v>
      </c>
      <c r="E282" s="16" t="s">
        <v>106</v>
      </c>
      <c r="F282" s="26">
        <v>10</v>
      </c>
    </row>
    <row r="283" spans="2:6" ht="18.75" customHeight="1" x14ac:dyDescent="0.15">
      <c r="B283" s="13">
        <v>17</v>
      </c>
      <c r="C283" s="14" t="s">
        <v>702</v>
      </c>
      <c r="D283" s="15" t="s">
        <v>254</v>
      </c>
      <c r="E283" s="16" t="s">
        <v>703</v>
      </c>
      <c r="F283" s="26">
        <v>10</v>
      </c>
    </row>
    <row r="284" spans="2:6" ht="18.75" customHeight="1" x14ac:dyDescent="0.15">
      <c r="B284" s="13">
        <v>18</v>
      </c>
      <c r="C284" s="14" t="s">
        <v>704</v>
      </c>
      <c r="D284" s="15" t="s">
        <v>278</v>
      </c>
      <c r="E284" s="16" t="s">
        <v>705</v>
      </c>
      <c r="F284" s="26">
        <v>15</v>
      </c>
    </row>
    <row r="285" spans="2:6" ht="18.75" customHeight="1" x14ac:dyDescent="0.15">
      <c r="B285" s="13">
        <v>19</v>
      </c>
      <c r="C285" s="14" t="s">
        <v>706</v>
      </c>
      <c r="D285" s="15" t="s">
        <v>254</v>
      </c>
      <c r="E285" s="16" t="s">
        <v>707</v>
      </c>
      <c r="F285" s="26">
        <v>10</v>
      </c>
    </row>
    <row r="286" spans="2:6" ht="18.75" customHeight="1" x14ac:dyDescent="0.15">
      <c r="B286" s="13">
        <v>20</v>
      </c>
      <c r="C286" s="14" t="s">
        <v>708</v>
      </c>
      <c r="D286" s="15" t="s">
        <v>224</v>
      </c>
      <c r="E286" s="16" t="s">
        <v>709</v>
      </c>
      <c r="F286" s="26">
        <v>10</v>
      </c>
    </row>
    <row r="287" spans="2:6" ht="18.75" customHeight="1" x14ac:dyDescent="0.15">
      <c r="B287" s="13">
        <v>21</v>
      </c>
      <c r="C287" s="14" t="s">
        <v>710</v>
      </c>
      <c r="D287" s="15" t="s">
        <v>711</v>
      </c>
      <c r="E287" s="16" t="s">
        <v>709</v>
      </c>
      <c r="F287" s="26">
        <v>10</v>
      </c>
    </row>
    <row r="288" spans="2:6" ht="18.75" customHeight="1" x14ac:dyDescent="0.15">
      <c r="B288" s="13">
        <v>22</v>
      </c>
      <c r="C288" s="14" t="s">
        <v>712</v>
      </c>
      <c r="D288" s="15" t="s">
        <v>713</v>
      </c>
      <c r="E288" s="16" t="s">
        <v>714</v>
      </c>
      <c r="F288" s="26">
        <v>20</v>
      </c>
    </row>
    <row r="289" spans="2:6" ht="18.75" customHeight="1" x14ac:dyDescent="0.15">
      <c r="B289" s="13">
        <v>23</v>
      </c>
      <c r="C289" s="14" t="s">
        <v>715</v>
      </c>
      <c r="D289" s="15" t="s">
        <v>254</v>
      </c>
      <c r="E289" s="16" t="s">
        <v>716</v>
      </c>
      <c r="F289" s="26">
        <v>120</v>
      </c>
    </row>
    <row r="290" spans="2:6" ht="18.75" customHeight="1" x14ac:dyDescent="0.15">
      <c r="B290" s="13">
        <v>24</v>
      </c>
      <c r="C290" s="14" t="s">
        <v>717</v>
      </c>
      <c r="D290" s="15" t="s">
        <v>718</v>
      </c>
      <c r="E290" s="16" t="s">
        <v>719</v>
      </c>
      <c r="F290" s="26">
        <v>80</v>
      </c>
    </row>
    <row r="291" spans="2:6" ht="18.75" customHeight="1" x14ac:dyDescent="0.15">
      <c r="B291" s="13">
        <v>25</v>
      </c>
      <c r="C291" s="14" t="s">
        <v>720</v>
      </c>
      <c r="D291" s="15" t="s">
        <v>187</v>
      </c>
      <c r="E291" s="16" t="s">
        <v>721</v>
      </c>
      <c r="F291" s="26">
        <v>20</v>
      </c>
    </row>
    <row r="292" spans="2:6" ht="18.75" customHeight="1" x14ac:dyDescent="0.15">
      <c r="B292" s="13">
        <v>26</v>
      </c>
      <c r="C292" s="14" t="s">
        <v>722</v>
      </c>
      <c r="D292" s="15" t="s">
        <v>723</v>
      </c>
      <c r="E292" s="16" t="s">
        <v>724</v>
      </c>
      <c r="F292" s="26">
        <v>25</v>
      </c>
    </row>
    <row r="293" spans="2:6" ht="18.75" customHeight="1" x14ac:dyDescent="0.15">
      <c r="B293" s="13">
        <v>27</v>
      </c>
      <c r="C293" s="14" t="s">
        <v>722</v>
      </c>
      <c r="D293" s="15" t="s">
        <v>725</v>
      </c>
      <c r="E293" s="16" t="s">
        <v>726</v>
      </c>
      <c r="F293" s="26">
        <v>15</v>
      </c>
    </row>
    <row r="294" spans="2:6" ht="18.75" customHeight="1" x14ac:dyDescent="0.15">
      <c r="B294" s="13">
        <v>28</v>
      </c>
      <c r="C294" s="14" t="s">
        <v>727</v>
      </c>
      <c r="D294" s="15" t="s">
        <v>288</v>
      </c>
      <c r="E294" s="16" t="s">
        <v>728</v>
      </c>
      <c r="F294" s="26">
        <v>120</v>
      </c>
    </row>
    <row r="295" spans="2:6" ht="18.75" customHeight="1" x14ac:dyDescent="0.15">
      <c r="B295" s="13">
        <v>29</v>
      </c>
      <c r="C295" s="14" t="s">
        <v>729</v>
      </c>
      <c r="D295" s="15" t="s">
        <v>730</v>
      </c>
      <c r="E295" s="16" t="s">
        <v>731</v>
      </c>
      <c r="F295" s="26">
        <v>25</v>
      </c>
    </row>
    <row r="296" spans="2:6" ht="18.75" customHeight="1" x14ac:dyDescent="0.15">
      <c r="B296" s="13">
        <v>30</v>
      </c>
      <c r="C296" s="14" t="s">
        <v>732</v>
      </c>
      <c r="D296" s="15" t="s">
        <v>249</v>
      </c>
      <c r="E296" s="16" t="s">
        <v>733</v>
      </c>
      <c r="F296" s="26">
        <v>12</v>
      </c>
    </row>
    <row r="297" spans="2:6" ht="18.75" customHeight="1" x14ac:dyDescent="0.15">
      <c r="B297" s="13">
        <v>31</v>
      </c>
      <c r="C297" s="14" t="s">
        <v>734</v>
      </c>
      <c r="D297" s="15" t="s">
        <v>249</v>
      </c>
      <c r="E297" s="16" t="s">
        <v>733</v>
      </c>
      <c r="F297" s="26">
        <v>12</v>
      </c>
    </row>
    <row r="298" spans="2:6" ht="18.75" customHeight="1" x14ac:dyDescent="0.15">
      <c r="B298" s="13">
        <v>32</v>
      </c>
      <c r="C298" s="14" t="s">
        <v>735</v>
      </c>
      <c r="D298" s="15" t="s">
        <v>736</v>
      </c>
      <c r="E298" s="16" t="s">
        <v>737</v>
      </c>
      <c r="F298" s="26">
        <v>10</v>
      </c>
    </row>
    <row r="299" spans="2:6" ht="18.75" customHeight="1" x14ac:dyDescent="0.15">
      <c r="B299" s="13">
        <v>33</v>
      </c>
      <c r="C299" s="14" t="s">
        <v>738</v>
      </c>
      <c r="D299" s="15" t="s">
        <v>293</v>
      </c>
      <c r="E299" s="16" t="s">
        <v>739</v>
      </c>
      <c r="F299" s="26">
        <v>5</v>
      </c>
    </row>
    <row r="300" spans="2:6" ht="18.75" customHeight="1" x14ac:dyDescent="0.15">
      <c r="B300" s="13">
        <v>34</v>
      </c>
      <c r="C300" s="14" t="s">
        <v>740</v>
      </c>
      <c r="D300" s="15" t="s">
        <v>249</v>
      </c>
      <c r="E300" s="16" t="s">
        <v>741</v>
      </c>
      <c r="F300" s="26">
        <v>10</v>
      </c>
    </row>
    <row r="301" spans="2:6" ht="18.75" customHeight="1" x14ac:dyDescent="0.15">
      <c r="B301" s="13">
        <v>35</v>
      </c>
      <c r="C301" s="14" t="s">
        <v>742</v>
      </c>
      <c r="D301" s="15" t="s">
        <v>743</v>
      </c>
      <c r="E301" s="16" t="s">
        <v>744</v>
      </c>
      <c r="F301" s="26">
        <v>2</v>
      </c>
    </row>
    <row r="302" spans="2:6" ht="18.75" customHeight="1" x14ac:dyDescent="0.15">
      <c r="B302" s="13">
        <v>36</v>
      </c>
      <c r="C302" s="14" t="s">
        <v>745</v>
      </c>
      <c r="D302" s="15" t="s">
        <v>736</v>
      </c>
      <c r="E302" s="16" t="s">
        <v>746</v>
      </c>
      <c r="F302" s="26">
        <v>10</v>
      </c>
    </row>
    <row r="303" spans="2:6" ht="27.75" customHeight="1" x14ac:dyDescent="0.15">
      <c r="B303" s="13">
        <v>37</v>
      </c>
      <c r="C303" s="14" t="s">
        <v>747</v>
      </c>
      <c r="D303" s="15" t="s">
        <v>743</v>
      </c>
      <c r="E303" s="16" t="s">
        <v>748</v>
      </c>
      <c r="F303" s="26">
        <v>50</v>
      </c>
    </row>
    <row r="304" spans="2:6" ht="18.75" customHeight="1" x14ac:dyDescent="0.15">
      <c r="B304" s="13">
        <v>38</v>
      </c>
      <c r="C304" s="14" t="s">
        <v>749</v>
      </c>
      <c r="D304" s="15" t="s">
        <v>750</v>
      </c>
      <c r="E304" s="16" t="s">
        <v>751</v>
      </c>
      <c r="F304" s="26">
        <v>10</v>
      </c>
    </row>
    <row r="305" spans="2:6" ht="18.75" customHeight="1" x14ac:dyDescent="0.15">
      <c r="B305" s="13">
        <v>39</v>
      </c>
      <c r="C305" s="14" t="s">
        <v>752</v>
      </c>
      <c r="D305" s="15" t="s">
        <v>730</v>
      </c>
      <c r="E305" s="16" t="s">
        <v>744</v>
      </c>
      <c r="F305" s="26">
        <v>5</v>
      </c>
    </row>
    <row r="306" spans="2:6" ht="18.75" customHeight="1" x14ac:dyDescent="0.15">
      <c r="B306" s="13">
        <v>40</v>
      </c>
      <c r="C306" s="14" t="s">
        <v>753</v>
      </c>
      <c r="D306" s="15" t="s">
        <v>754</v>
      </c>
      <c r="E306" s="16" t="s">
        <v>755</v>
      </c>
      <c r="F306" s="26">
        <v>15</v>
      </c>
    </row>
    <row r="307" spans="2:6" ht="31.5" customHeight="1" x14ac:dyDescent="0.15">
      <c r="B307" s="13">
        <v>41</v>
      </c>
      <c r="C307" s="14" t="s">
        <v>756</v>
      </c>
      <c r="D307" s="15" t="s">
        <v>757</v>
      </c>
      <c r="E307" s="16" t="s">
        <v>758</v>
      </c>
      <c r="F307" s="26">
        <v>180</v>
      </c>
    </row>
    <row r="308" spans="2:6" ht="29.25" customHeight="1" x14ac:dyDescent="0.15">
      <c r="B308" s="13">
        <v>42</v>
      </c>
      <c r="C308" s="14" t="s">
        <v>759</v>
      </c>
      <c r="D308" s="15" t="s">
        <v>760</v>
      </c>
      <c r="E308" s="16" t="s">
        <v>761</v>
      </c>
      <c r="F308" s="26">
        <v>20</v>
      </c>
    </row>
    <row r="309" spans="2:6" ht="18.75" customHeight="1" x14ac:dyDescent="0.15">
      <c r="B309" s="13">
        <v>43</v>
      </c>
      <c r="C309" s="14" t="s">
        <v>762</v>
      </c>
      <c r="D309" s="15" t="s">
        <v>763</v>
      </c>
      <c r="E309" s="16" t="s">
        <v>764</v>
      </c>
      <c r="F309" s="26">
        <v>20</v>
      </c>
    </row>
    <row r="310" spans="2:6" ht="18.75" customHeight="1" x14ac:dyDescent="0.15">
      <c r="B310" s="13">
        <v>44</v>
      </c>
      <c r="C310" s="14" t="s">
        <v>765</v>
      </c>
      <c r="D310" s="15" t="s">
        <v>373</v>
      </c>
      <c r="E310" s="16" t="s">
        <v>766</v>
      </c>
      <c r="F310" s="26">
        <v>40</v>
      </c>
    </row>
    <row r="311" spans="2:6" ht="27" customHeight="1" x14ac:dyDescent="0.15">
      <c r="B311" s="13">
        <v>45</v>
      </c>
      <c r="C311" s="14" t="s">
        <v>767</v>
      </c>
      <c r="D311" s="15" t="s">
        <v>611</v>
      </c>
      <c r="E311" s="16" t="s">
        <v>768</v>
      </c>
      <c r="F311" s="26">
        <v>120</v>
      </c>
    </row>
    <row r="312" spans="2:6" ht="29.25" customHeight="1" x14ac:dyDescent="0.15">
      <c r="B312" s="13">
        <v>46</v>
      </c>
      <c r="C312" s="14" t="s">
        <v>769</v>
      </c>
      <c r="D312" s="15" t="s">
        <v>725</v>
      </c>
      <c r="E312" s="16" t="s">
        <v>770</v>
      </c>
      <c r="F312" s="26">
        <v>40</v>
      </c>
    </row>
    <row r="313" spans="2:6" ht="38.25" customHeight="1" x14ac:dyDescent="0.15">
      <c r="B313" s="13">
        <v>47</v>
      </c>
      <c r="C313" s="14" t="s">
        <v>771</v>
      </c>
      <c r="D313" s="15" t="s">
        <v>772</v>
      </c>
      <c r="E313" s="16" t="s">
        <v>773</v>
      </c>
      <c r="F313" s="26">
        <v>60</v>
      </c>
    </row>
    <row r="314" spans="2:6" ht="18.75" customHeight="1" x14ac:dyDescent="0.15">
      <c r="B314" s="13">
        <v>48</v>
      </c>
      <c r="C314" s="14" t="s">
        <v>774</v>
      </c>
      <c r="D314" s="15" t="s">
        <v>429</v>
      </c>
      <c r="E314" s="16" t="s">
        <v>775</v>
      </c>
      <c r="F314" s="26">
        <v>80</v>
      </c>
    </row>
    <row r="315" spans="2:6" ht="18.75" customHeight="1" x14ac:dyDescent="0.15">
      <c r="B315" s="13">
        <v>49</v>
      </c>
      <c r="C315" s="14" t="s">
        <v>776</v>
      </c>
      <c r="D315" s="15" t="s">
        <v>488</v>
      </c>
      <c r="E315" s="16" t="s">
        <v>709</v>
      </c>
      <c r="F315" s="26">
        <v>50</v>
      </c>
    </row>
    <row r="316" spans="2:6" ht="18.75" customHeight="1" x14ac:dyDescent="0.15">
      <c r="B316" s="13">
        <v>50</v>
      </c>
      <c r="C316" s="14" t="s">
        <v>777</v>
      </c>
      <c r="D316" s="15" t="s">
        <v>429</v>
      </c>
      <c r="E316" s="16" t="s">
        <v>709</v>
      </c>
      <c r="F316" s="26">
        <v>50</v>
      </c>
    </row>
    <row r="317" spans="2:6" ht="18.75" customHeight="1" x14ac:dyDescent="0.15">
      <c r="B317" s="13">
        <v>51</v>
      </c>
      <c r="C317" s="14" t="s">
        <v>778</v>
      </c>
      <c r="D317" s="15" t="s">
        <v>435</v>
      </c>
      <c r="E317" s="16" t="s">
        <v>709</v>
      </c>
      <c r="F317" s="26">
        <v>50</v>
      </c>
    </row>
    <row r="318" spans="2:6" ht="18.75" customHeight="1" x14ac:dyDescent="0.15">
      <c r="B318" s="13">
        <v>52</v>
      </c>
      <c r="C318" s="14" t="s">
        <v>779</v>
      </c>
      <c r="D318" s="15" t="s">
        <v>435</v>
      </c>
      <c r="E318" s="16" t="s">
        <v>780</v>
      </c>
      <c r="F318" s="26">
        <v>80</v>
      </c>
    </row>
    <row r="319" spans="2:6" ht="18.75" customHeight="1" x14ac:dyDescent="0.15">
      <c r="B319" s="13">
        <v>53</v>
      </c>
      <c r="C319" s="14" t="s">
        <v>781</v>
      </c>
      <c r="D319" s="15" t="s">
        <v>782</v>
      </c>
      <c r="E319" s="16" t="s">
        <v>783</v>
      </c>
      <c r="F319" s="26">
        <v>30</v>
      </c>
    </row>
    <row r="320" spans="2:6" ht="18.75" customHeight="1" x14ac:dyDescent="0.15">
      <c r="B320" s="13">
        <v>54</v>
      </c>
      <c r="C320" s="14" t="s">
        <v>784</v>
      </c>
      <c r="D320" s="15" t="s">
        <v>446</v>
      </c>
      <c r="E320" s="16" t="s">
        <v>785</v>
      </c>
      <c r="F320" s="26">
        <v>150</v>
      </c>
    </row>
    <row r="321" spans="2:6" ht="18.75" customHeight="1" x14ac:dyDescent="0.15">
      <c r="B321" s="13">
        <v>55</v>
      </c>
      <c r="C321" s="14" t="s">
        <v>786</v>
      </c>
      <c r="D321" s="15" t="s">
        <v>462</v>
      </c>
      <c r="E321" s="16" t="s">
        <v>787</v>
      </c>
      <c r="F321" s="26">
        <v>20</v>
      </c>
    </row>
    <row r="322" spans="2:6" ht="18.75" customHeight="1" x14ac:dyDescent="0.15">
      <c r="B322" s="13">
        <v>56</v>
      </c>
      <c r="C322" s="14" t="s">
        <v>788</v>
      </c>
      <c r="D322" s="15" t="s">
        <v>789</v>
      </c>
      <c r="E322" s="16" t="s">
        <v>790</v>
      </c>
      <c r="F322" s="26">
        <v>50</v>
      </c>
    </row>
    <row r="323" spans="2:6" ht="18.75" customHeight="1" x14ac:dyDescent="0.15">
      <c r="B323" s="13">
        <v>57</v>
      </c>
      <c r="C323" s="14" t="s">
        <v>791</v>
      </c>
      <c r="D323" s="15" t="s">
        <v>483</v>
      </c>
      <c r="E323" s="16" t="s">
        <v>792</v>
      </c>
      <c r="F323" s="26">
        <v>40</v>
      </c>
    </row>
    <row r="324" spans="2:6" ht="18.75" customHeight="1" x14ac:dyDescent="0.15">
      <c r="B324" s="13">
        <v>58</v>
      </c>
      <c r="C324" s="14" t="s">
        <v>793</v>
      </c>
      <c r="D324" s="15" t="s">
        <v>483</v>
      </c>
      <c r="E324" s="16" t="s">
        <v>794</v>
      </c>
      <c r="F324" s="26">
        <v>10</v>
      </c>
    </row>
    <row r="325" spans="2:6" ht="18.75" customHeight="1" x14ac:dyDescent="0.15">
      <c r="B325" s="13">
        <v>59</v>
      </c>
      <c r="C325" s="14" t="s">
        <v>795</v>
      </c>
      <c r="D325" s="15" t="s">
        <v>455</v>
      </c>
      <c r="E325" s="16" t="s">
        <v>796</v>
      </c>
      <c r="F325" s="26">
        <v>40</v>
      </c>
    </row>
    <row r="326" spans="2:6" ht="18.75" customHeight="1" x14ac:dyDescent="0.15">
      <c r="B326" s="13">
        <v>60</v>
      </c>
      <c r="C326" s="14" t="s">
        <v>797</v>
      </c>
      <c r="D326" s="15" t="s">
        <v>455</v>
      </c>
      <c r="E326" s="16" t="s">
        <v>106</v>
      </c>
      <c r="F326" s="26">
        <v>5</v>
      </c>
    </row>
    <row r="327" spans="2:6" ht="18.75" customHeight="1" x14ac:dyDescent="0.15">
      <c r="B327" s="13">
        <v>61</v>
      </c>
      <c r="C327" s="14" t="s">
        <v>798</v>
      </c>
      <c r="D327" s="15" t="s">
        <v>452</v>
      </c>
      <c r="E327" s="16" t="s">
        <v>799</v>
      </c>
      <c r="F327" s="26">
        <v>5</v>
      </c>
    </row>
    <row r="328" spans="2:6" ht="18.75" customHeight="1" x14ac:dyDescent="0.15">
      <c r="B328" s="13">
        <v>62</v>
      </c>
      <c r="C328" s="14" t="s">
        <v>800</v>
      </c>
      <c r="D328" s="15" t="s">
        <v>452</v>
      </c>
      <c r="E328" s="16" t="s">
        <v>681</v>
      </c>
      <c r="F328" s="26">
        <v>5</v>
      </c>
    </row>
    <row r="329" spans="2:6" ht="18.75" customHeight="1" x14ac:dyDescent="0.15">
      <c r="B329" s="13">
        <v>63</v>
      </c>
      <c r="C329" s="14" t="s">
        <v>801</v>
      </c>
      <c r="D329" s="15" t="s">
        <v>313</v>
      </c>
      <c r="E329" s="16" t="s">
        <v>802</v>
      </c>
      <c r="F329" s="26">
        <v>30</v>
      </c>
    </row>
    <row r="330" spans="2:6" ht="18.75" customHeight="1" x14ac:dyDescent="0.15">
      <c r="B330" s="13">
        <v>64</v>
      </c>
      <c r="C330" s="14" t="s">
        <v>803</v>
      </c>
      <c r="D330" s="15" t="s">
        <v>804</v>
      </c>
      <c r="E330" s="16" t="s">
        <v>805</v>
      </c>
      <c r="F330" s="26">
        <v>70</v>
      </c>
    </row>
    <row r="331" spans="2:6" ht="18.75" customHeight="1" x14ac:dyDescent="0.15">
      <c r="B331" s="13">
        <v>65</v>
      </c>
      <c r="C331" s="14" t="s">
        <v>806</v>
      </c>
      <c r="D331" s="15" t="s">
        <v>634</v>
      </c>
      <c r="E331" s="16" t="s">
        <v>807</v>
      </c>
      <c r="F331" s="26">
        <v>50</v>
      </c>
    </row>
    <row r="332" spans="2:6" ht="18.75" customHeight="1" x14ac:dyDescent="0.15">
      <c r="B332" s="13">
        <v>66</v>
      </c>
      <c r="C332" s="14" t="s">
        <v>786</v>
      </c>
      <c r="D332" s="15" t="s">
        <v>462</v>
      </c>
      <c r="E332" s="16" t="s">
        <v>808</v>
      </c>
      <c r="F332" s="26">
        <v>100</v>
      </c>
    </row>
    <row r="333" spans="2:6" ht="18.75" customHeight="1" x14ac:dyDescent="0.15">
      <c r="B333" s="13">
        <v>67</v>
      </c>
      <c r="C333" s="14" t="s">
        <v>809</v>
      </c>
      <c r="D333" s="15" t="s">
        <v>810</v>
      </c>
      <c r="E333" s="16" t="s">
        <v>811</v>
      </c>
      <c r="F333" s="26">
        <v>90</v>
      </c>
    </row>
    <row r="334" spans="2:6" ht="18.75" customHeight="1" x14ac:dyDescent="0.15">
      <c r="B334" s="13">
        <v>68</v>
      </c>
      <c r="C334" s="14" t="s">
        <v>812</v>
      </c>
      <c r="D334" s="15" t="s">
        <v>441</v>
      </c>
      <c r="E334" s="16" t="s">
        <v>813</v>
      </c>
      <c r="F334" s="26">
        <v>20</v>
      </c>
    </row>
    <row r="335" spans="2:6" ht="18.75" customHeight="1" x14ac:dyDescent="0.15">
      <c r="B335" s="13">
        <v>69</v>
      </c>
      <c r="C335" s="14" t="s">
        <v>814</v>
      </c>
      <c r="D335" s="15" t="s">
        <v>441</v>
      </c>
      <c r="E335" s="16" t="s">
        <v>815</v>
      </c>
      <c r="F335" s="26">
        <v>10</v>
      </c>
    </row>
    <row r="336" spans="2:6" ht="18.75" customHeight="1" x14ac:dyDescent="0.15">
      <c r="B336" s="13">
        <v>70</v>
      </c>
      <c r="C336" s="14" t="s">
        <v>816</v>
      </c>
      <c r="D336" s="15" t="s">
        <v>488</v>
      </c>
      <c r="E336" s="16" t="s">
        <v>817</v>
      </c>
      <c r="F336" s="26">
        <v>30</v>
      </c>
    </row>
    <row r="337" spans="2:6" ht="18.75" customHeight="1" x14ac:dyDescent="0.15">
      <c r="B337" s="13">
        <v>71</v>
      </c>
      <c r="C337" s="14" t="s">
        <v>818</v>
      </c>
      <c r="D337" s="15" t="s">
        <v>441</v>
      </c>
      <c r="E337" s="16" t="s">
        <v>819</v>
      </c>
      <c r="F337" s="26">
        <v>30</v>
      </c>
    </row>
    <row r="338" spans="2:6" ht="18.75" customHeight="1" x14ac:dyDescent="0.15">
      <c r="B338" s="13">
        <v>72</v>
      </c>
      <c r="C338" s="14" t="s">
        <v>820</v>
      </c>
      <c r="D338" s="15" t="s">
        <v>330</v>
      </c>
      <c r="E338" s="16" t="s">
        <v>821</v>
      </c>
      <c r="F338" s="26">
        <v>40</v>
      </c>
    </row>
    <row r="339" spans="2:6" ht="18.75" customHeight="1" x14ac:dyDescent="0.15">
      <c r="B339" s="13">
        <v>73</v>
      </c>
      <c r="C339" s="14" t="s">
        <v>822</v>
      </c>
      <c r="D339" s="15" t="s">
        <v>441</v>
      </c>
      <c r="E339" s="16" t="s">
        <v>823</v>
      </c>
      <c r="F339" s="26">
        <v>20</v>
      </c>
    </row>
    <row r="340" spans="2:6" ht="18.75" customHeight="1" x14ac:dyDescent="0.15">
      <c r="B340" s="13">
        <v>74</v>
      </c>
      <c r="C340" s="14" t="s">
        <v>824</v>
      </c>
      <c r="D340" s="15" t="s">
        <v>441</v>
      </c>
      <c r="E340" s="16" t="s">
        <v>825</v>
      </c>
      <c r="F340" s="26">
        <v>10</v>
      </c>
    </row>
    <row r="341" spans="2:6" ht="18.75" customHeight="1" x14ac:dyDescent="0.15">
      <c r="B341" s="13">
        <v>75</v>
      </c>
      <c r="C341" s="14" t="s">
        <v>826</v>
      </c>
      <c r="D341" s="15" t="s">
        <v>432</v>
      </c>
      <c r="E341" s="16" t="s">
        <v>823</v>
      </c>
      <c r="F341" s="26">
        <v>10</v>
      </c>
    </row>
    <row r="342" spans="2:6" ht="18.75" customHeight="1" x14ac:dyDescent="0.15">
      <c r="B342" s="13">
        <v>76</v>
      </c>
      <c r="C342" s="14" t="s">
        <v>827</v>
      </c>
      <c r="D342" s="15" t="s">
        <v>435</v>
      </c>
      <c r="E342" s="16" t="s">
        <v>828</v>
      </c>
      <c r="F342" s="26">
        <v>10</v>
      </c>
    </row>
    <row r="343" spans="2:6" ht="18.75" customHeight="1" x14ac:dyDescent="0.15">
      <c r="B343" s="13">
        <v>77</v>
      </c>
      <c r="C343" s="14" t="s">
        <v>829</v>
      </c>
      <c r="D343" s="15" t="s">
        <v>432</v>
      </c>
      <c r="E343" s="16" t="s">
        <v>830</v>
      </c>
      <c r="F343" s="26">
        <v>10</v>
      </c>
    </row>
    <row r="344" spans="2:6" ht="18.75" customHeight="1" x14ac:dyDescent="0.15">
      <c r="B344" s="13">
        <v>78</v>
      </c>
      <c r="C344" s="14" t="s">
        <v>831</v>
      </c>
      <c r="D344" s="15" t="s">
        <v>446</v>
      </c>
      <c r="E344" s="16" t="s">
        <v>832</v>
      </c>
      <c r="F344" s="26">
        <v>10</v>
      </c>
    </row>
    <row r="345" spans="2:6" ht="18.75" customHeight="1" x14ac:dyDescent="0.15">
      <c r="B345" s="13">
        <v>79</v>
      </c>
      <c r="C345" s="14" t="s">
        <v>833</v>
      </c>
      <c r="D345" s="15" t="s">
        <v>449</v>
      </c>
      <c r="E345" s="16" t="s">
        <v>834</v>
      </c>
      <c r="F345" s="26">
        <v>10</v>
      </c>
    </row>
    <row r="346" spans="2:6" ht="18.75" customHeight="1" x14ac:dyDescent="0.15">
      <c r="B346" s="13">
        <v>80</v>
      </c>
      <c r="C346" s="14" t="s">
        <v>835</v>
      </c>
      <c r="D346" s="15" t="s">
        <v>836</v>
      </c>
      <c r="E346" s="16" t="s">
        <v>837</v>
      </c>
      <c r="F346" s="26">
        <v>50</v>
      </c>
    </row>
    <row r="347" spans="2:6" ht="18.75" customHeight="1" x14ac:dyDescent="0.15">
      <c r="B347" s="13">
        <v>81</v>
      </c>
      <c r="C347" s="14" t="s">
        <v>838</v>
      </c>
      <c r="D347" s="15" t="s">
        <v>455</v>
      </c>
      <c r="E347" s="16" t="s">
        <v>839</v>
      </c>
      <c r="F347" s="26">
        <v>5</v>
      </c>
    </row>
    <row r="348" spans="2:6" ht="34.5" customHeight="1" x14ac:dyDescent="0.15">
      <c r="B348" s="13">
        <v>82</v>
      </c>
      <c r="C348" s="14" t="s">
        <v>840</v>
      </c>
      <c r="D348" s="15" t="s">
        <v>181</v>
      </c>
      <c r="E348" s="16" t="s">
        <v>841</v>
      </c>
      <c r="F348" s="26">
        <v>160</v>
      </c>
    </row>
    <row r="349" spans="2:6" ht="18.75" customHeight="1" x14ac:dyDescent="0.15">
      <c r="B349" s="13">
        <v>83</v>
      </c>
      <c r="C349" s="14" t="s">
        <v>842</v>
      </c>
      <c r="D349" s="15" t="s">
        <v>843</v>
      </c>
      <c r="E349" s="16" t="s">
        <v>844</v>
      </c>
      <c r="F349" s="26">
        <v>100</v>
      </c>
    </row>
    <row r="350" spans="2:6" ht="18.75" customHeight="1" x14ac:dyDescent="0.15">
      <c r="B350" s="13">
        <v>84</v>
      </c>
      <c r="C350" s="14" t="s">
        <v>845</v>
      </c>
      <c r="D350" s="15" t="s">
        <v>846</v>
      </c>
      <c r="E350" s="16" t="s">
        <v>847</v>
      </c>
      <c r="F350" s="26">
        <v>20</v>
      </c>
    </row>
    <row r="351" spans="2:6" ht="18.75" customHeight="1" x14ac:dyDescent="0.15">
      <c r="B351" s="13">
        <v>85</v>
      </c>
      <c r="C351" s="14" t="s">
        <v>848</v>
      </c>
      <c r="D351" s="15" t="s">
        <v>459</v>
      </c>
      <c r="E351" s="16" t="s">
        <v>849</v>
      </c>
      <c r="F351" s="26">
        <v>10</v>
      </c>
    </row>
    <row r="352" spans="2:6" ht="18.75" customHeight="1" x14ac:dyDescent="0.15">
      <c r="B352" s="13">
        <v>86</v>
      </c>
      <c r="C352" s="14" t="s">
        <v>850</v>
      </c>
      <c r="D352" s="15" t="s">
        <v>851</v>
      </c>
      <c r="E352" s="16" t="s">
        <v>852</v>
      </c>
      <c r="F352" s="26">
        <v>15</v>
      </c>
    </row>
    <row r="353" spans="2:6" ht="18.75" customHeight="1" x14ac:dyDescent="0.15">
      <c r="B353" s="13">
        <v>87</v>
      </c>
      <c r="C353" s="14" t="s">
        <v>853</v>
      </c>
      <c r="D353" s="15" t="s">
        <v>459</v>
      </c>
      <c r="E353" s="16" t="s">
        <v>819</v>
      </c>
      <c r="F353" s="26">
        <v>30</v>
      </c>
    </row>
    <row r="354" spans="2:6" ht="18.75" customHeight="1" x14ac:dyDescent="0.15">
      <c r="B354" s="13">
        <v>88</v>
      </c>
      <c r="C354" s="14" t="s">
        <v>854</v>
      </c>
      <c r="D354" s="15" t="s">
        <v>855</v>
      </c>
      <c r="E354" s="16" t="s">
        <v>856</v>
      </c>
      <c r="F354" s="26">
        <v>80</v>
      </c>
    </row>
    <row r="355" spans="2:6" ht="18.75" customHeight="1" x14ac:dyDescent="0.15">
      <c r="B355" s="13">
        <v>89</v>
      </c>
      <c r="C355" s="14" t="s">
        <v>857</v>
      </c>
      <c r="D355" s="15" t="s">
        <v>459</v>
      </c>
      <c r="E355" s="16" t="s">
        <v>825</v>
      </c>
      <c r="F355" s="26">
        <v>10</v>
      </c>
    </row>
    <row r="356" spans="2:6" ht="18.75" customHeight="1" x14ac:dyDescent="0.15">
      <c r="B356" s="13">
        <v>90</v>
      </c>
      <c r="C356" s="14" t="s">
        <v>858</v>
      </c>
      <c r="D356" s="15" t="s">
        <v>452</v>
      </c>
      <c r="E356" s="16" t="s">
        <v>859</v>
      </c>
      <c r="F356" s="26">
        <v>10</v>
      </c>
    </row>
    <row r="357" spans="2:6" ht="18.75" customHeight="1" x14ac:dyDescent="0.15">
      <c r="B357" s="13">
        <v>91</v>
      </c>
      <c r="C357" s="14" t="s">
        <v>860</v>
      </c>
      <c r="D357" s="15" t="s">
        <v>558</v>
      </c>
      <c r="E357" s="16" t="s">
        <v>861</v>
      </c>
      <c r="F357" s="26">
        <v>80</v>
      </c>
    </row>
    <row r="358" spans="2:6" ht="18.75" customHeight="1" x14ac:dyDescent="0.15">
      <c r="B358" s="13">
        <v>92</v>
      </c>
      <c r="C358" s="14" t="s">
        <v>862</v>
      </c>
      <c r="D358" s="15" t="s">
        <v>596</v>
      </c>
      <c r="E358" s="16" t="s">
        <v>863</v>
      </c>
      <c r="F358" s="26">
        <v>70</v>
      </c>
    </row>
    <row r="359" spans="2:6" ht="18.75" customHeight="1" x14ac:dyDescent="0.15">
      <c r="B359" s="13">
        <v>93</v>
      </c>
      <c r="C359" s="14" t="s">
        <v>864</v>
      </c>
      <c r="D359" s="15" t="s">
        <v>570</v>
      </c>
      <c r="E359" s="16" t="s">
        <v>865</v>
      </c>
      <c r="F359" s="26">
        <v>100</v>
      </c>
    </row>
    <row r="360" spans="2:6" ht="18.75" customHeight="1" x14ac:dyDescent="0.15">
      <c r="B360" s="13">
        <v>94</v>
      </c>
      <c r="C360" s="14" t="s">
        <v>866</v>
      </c>
      <c r="D360" s="15" t="s">
        <v>723</v>
      </c>
      <c r="E360" s="16" t="s">
        <v>867</v>
      </c>
      <c r="F360" s="26">
        <v>150</v>
      </c>
    </row>
    <row r="361" spans="2:6" ht="18.75" customHeight="1" x14ac:dyDescent="0.15">
      <c r="B361" s="13">
        <v>95</v>
      </c>
      <c r="C361" s="14" t="s">
        <v>868</v>
      </c>
      <c r="D361" s="15" t="s">
        <v>869</v>
      </c>
      <c r="E361" s="16" t="s">
        <v>870</v>
      </c>
      <c r="F361" s="26">
        <v>90</v>
      </c>
    </row>
    <row r="362" spans="2:6" ht="18.75" customHeight="1" x14ac:dyDescent="0.15">
      <c r="B362" s="13">
        <v>96</v>
      </c>
      <c r="C362" s="14" t="s">
        <v>871</v>
      </c>
      <c r="D362" s="15" t="s">
        <v>640</v>
      </c>
      <c r="E362" s="16" t="s">
        <v>872</v>
      </c>
      <c r="F362" s="26">
        <v>10</v>
      </c>
    </row>
    <row r="363" spans="2:6" ht="18.75" customHeight="1" x14ac:dyDescent="0.15">
      <c r="B363" s="13">
        <v>97</v>
      </c>
      <c r="C363" s="14" t="s">
        <v>873</v>
      </c>
      <c r="D363" s="15" t="s">
        <v>874</v>
      </c>
      <c r="E363" s="16" t="s">
        <v>875</v>
      </c>
      <c r="F363" s="26">
        <v>40</v>
      </c>
    </row>
    <row r="364" spans="2:6" ht="18.75" customHeight="1" x14ac:dyDescent="0.15">
      <c r="B364" s="13">
        <v>98</v>
      </c>
      <c r="C364" s="14" t="s">
        <v>876</v>
      </c>
      <c r="D364" s="15" t="s">
        <v>869</v>
      </c>
      <c r="E364" s="16" t="s">
        <v>877</v>
      </c>
      <c r="F364" s="26">
        <v>40</v>
      </c>
    </row>
    <row r="365" spans="2:6" ht="18.75" customHeight="1" x14ac:dyDescent="0.15">
      <c r="B365" s="13">
        <v>99</v>
      </c>
      <c r="C365" s="14" t="s">
        <v>878</v>
      </c>
      <c r="D365" s="15" t="s">
        <v>879</v>
      </c>
      <c r="E365" s="16" t="s">
        <v>880</v>
      </c>
      <c r="F365" s="26">
        <v>10</v>
      </c>
    </row>
    <row r="366" spans="2:6" ht="18.75" customHeight="1" x14ac:dyDescent="0.15">
      <c r="B366" s="13">
        <v>100</v>
      </c>
      <c r="C366" s="14" t="s">
        <v>881</v>
      </c>
      <c r="D366" s="15" t="s">
        <v>882</v>
      </c>
      <c r="E366" s="16" t="s">
        <v>883</v>
      </c>
      <c r="F366" s="26">
        <v>30</v>
      </c>
    </row>
    <row r="367" spans="2:6" ht="18.75" customHeight="1" x14ac:dyDescent="0.15">
      <c r="B367" s="13">
        <v>101</v>
      </c>
      <c r="C367" s="14" t="s">
        <v>884</v>
      </c>
      <c r="D367" s="15" t="s">
        <v>97</v>
      </c>
      <c r="E367" s="16" t="s">
        <v>885</v>
      </c>
      <c r="F367" s="26">
        <v>30</v>
      </c>
    </row>
    <row r="368" spans="2:6" ht="18.75" customHeight="1" x14ac:dyDescent="0.15">
      <c r="B368" s="13">
        <v>102</v>
      </c>
      <c r="C368" s="14" t="s">
        <v>886</v>
      </c>
      <c r="D368" s="15" t="s">
        <v>576</v>
      </c>
      <c r="E368" s="16" t="s">
        <v>887</v>
      </c>
      <c r="F368" s="26">
        <v>10</v>
      </c>
    </row>
    <row r="369" spans="2:6" ht="18.75" customHeight="1" x14ac:dyDescent="0.15">
      <c r="B369" s="13">
        <v>103</v>
      </c>
      <c r="C369" s="14" t="s">
        <v>888</v>
      </c>
      <c r="D369" s="15" t="s">
        <v>551</v>
      </c>
      <c r="E369" s="16" t="s">
        <v>889</v>
      </c>
      <c r="F369" s="26">
        <v>20</v>
      </c>
    </row>
    <row r="370" spans="2:6" ht="18.75" customHeight="1" x14ac:dyDescent="0.15">
      <c r="B370" s="13">
        <v>104</v>
      </c>
      <c r="C370" s="14" t="s">
        <v>890</v>
      </c>
      <c r="D370" s="15" t="s">
        <v>629</v>
      </c>
      <c r="E370" s="16" t="s">
        <v>891</v>
      </c>
      <c r="F370" s="26">
        <v>10</v>
      </c>
    </row>
    <row r="371" spans="2:6" ht="31.5" customHeight="1" x14ac:dyDescent="0.15">
      <c r="B371" s="13">
        <v>105</v>
      </c>
      <c r="C371" s="14" t="s">
        <v>892</v>
      </c>
      <c r="D371" s="15" t="s">
        <v>893</v>
      </c>
      <c r="E371" s="16" t="s">
        <v>894</v>
      </c>
      <c r="F371" s="26">
        <v>80</v>
      </c>
    </row>
    <row r="372" spans="2:6" ht="18.75" customHeight="1" x14ac:dyDescent="0.15">
      <c r="B372" s="13">
        <v>106</v>
      </c>
      <c r="C372" s="14" t="s">
        <v>895</v>
      </c>
      <c r="D372" s="15" t="s">
        <v>896</v>
      </c>
      <c r="E372" s="16" t="s">
        <v>897</v>
      </c>
      <c r="F372" s="26">
        <v>60</v>
      </c>
    </row>
    <row r="373" spans="2:6" ht="18.75" customHeight="1" x14ac:dyDescent="0.15">
      <c r="B373" s="13">
        <v>107</v>
      </c>
      <c r="C373" s="14" t="s">
        <v>898</v>
      </c>
      <c r="D373" s="15" t="s">
        <v>519</v>
      </c>
      <c r="E373" s="16" t="s">
        <v>899</v>
      </c>
      <c r="F373" s="26">
        <v>60</v>
      </c>
    </row>
    <row r="374" spans="2:6" ht="18.75" customHeight="1" x14ac:dyDescent="0.15">
      <c r="B374" s="13">
        <v>108</v>
      </c>
      <c r="C374" s="14" t="s">
        <v>900</v>
      </c>
      <c r="D374" s="15" t="s">
        <v>901</v>
      </c>
      <c r="E374" s="16" t="s">
        <v>902</v>
      </c>
      <c r="F374" s="26">
        <v>80</v>
      </c>
    </row>
    <row r="375" spans="2:6" ht="18.75" customHeight="1" x14ac:dyDescent="0.15">
      <c r="B375" s="13">
        <v>109</v>
      </c>
      <c r="C375" s="14" t="s">
        <v>903</v>
      </c>
      <c r="D375" s="15" t="s">
        <v>197</v>
      </c>
      <c r="E375" s="16" t="s">
        <v>787</v>
      </c>
      <c r="F375" s="26">
        <v>10</v>
      </c>
    </row>
    <row r="376" spans="2:6" ht="30.75" customHeight="1" x14ac:dyDescent="0.15">
      <c r="B376" s="13">
        <v>110</v>
      </c>
      <c r="C376" s="14" t="s">
        <v>904</v>
      </c>
      <c r="D376" s="15" t="s">
        <v>353</v>
      </c>
      <c r="E376" s="16" t="s">
        <v>905</v>
      </c>
      <c r="F376" s="26">
        <v>150</v>
      </c>
    </row>
    <row r="377" spans="2:6" ht="18.75" customHeight="1" x14ac:dyDescent="0.15">
      <c r="B377" s="13">
        <v>111</v>
      </c>
      <c r="C377" s="14" t="s">
        <v>906</v>
      </c>
      <c r="D377" s="15" t="s">
        <v>614</v>
      </c>
      <c r="E377" s="16" t="s">
        <v>744</v>
      </c>
      <c r="F377" s="26">
        <v>5</v>
      </c>
    </row>
    <row r="378" spans="2:6" ht="18.75" customHeight="1" x14ac:dyDescent="0.15">
      <c r="B378" s="13">
        <v>112</v>
      </c>
      <c r="C378" s="14" t="s">
        <v>907</v>
      </c>
      <c r="D378" s="15" t="s">
        <v>908</v>
      </c>
      <c r="E378" s="16" t="s">
        <v>909</v>
      </c>
      <c r="F378" s="26">
        <v>50</v>
      </c>
    </row>
    <row r="379" spans="2:6" ht="18.75" customHeight="1" x14ac:dyDescent="0.15">
      <c r="B379" s="13">
        <v>113</v>
      </c>
      <c r="C379" s="14" t="s">
        <v>910</v>
      </c>
      <c r="D379" s="15" t="s">
        <v>911</v>
      </c>
      <c r="E379" s="16" t="s">
        <v>912</v>
      </c>
      <c r="F379" s="26">
        <v>120</v>
      </c>
    </row>
    <row r="380" spans="2:6" ht="18.75" customHeight="1" x14ac:dyDescent="0.15">
      <c r="B380" s="13">
        <v>114</v>
      </c>
      <c r="C380" s="14" t="s">
        <v>913</v>
      </c>
      <c r="D380" s="15" t="s">
        <v>565</v>
      </c>
      <c r="E380" s="16" t="s">
        <v>914</v>
      </c>
      <c r="F380" s="26">
        <v>10</v>
      </c>
    </row>
    <row r="381" spans="2:6" ht="18.75" customHeight="1" x14ac:dyDescent="0.15">
      <c r="B381" s="13">
        <v>115</v>
      </c>
      <c r="C381" s="14" t="s">
        <v>915</v>
      </c>
      <c r="D381" s="15" t="s">
        <v>254</v>
      </c>
      <c r="E381" s="16" t="s">
        <v>916</v>
      </c>
      <c r="F381" s="26">
        <v>40</v>
      </c>
    </row>
    <row r="382" spans="2:6" ht="18.75" customHeight="1" x14ac:dyDescent="0.15">
      <c r="B382" s="13">
        <v>116</v>
      </c>
      <c r="C382" s="14" t="s">
        <v>917</v>
      </c>
      <c r="D382" s="15" t="s">
        <v>918</v>
      </c>
      <c r="E382" s="16" t="s">
        <v>919</v>
      </c>
      <c r="F382" s="26">
        <v>200</v>
      </c>
    </row>
    <row r="383" spans="2:6" ht="18.75" customHeight="1" x14ac:dyDescent="0.15">
      <c r="B383" s="13">
        <v>117</v>
      </c>
      <c r="C383" s="14" t="s">
        <v>920</v>
      </c>
      <c r="D383" s="15" t="s">
        <v>921</v>
      </c>
      <c r="E383" s="16" t="s">
        <v>922</v>
      </c>
      <c r="F383" s="26">
        <v>60</v>
      </c>
    </row>
    <row r="384" spans="2:6" ht="18.75" customHeight="1" x14ac:dyDescent="0.15">
      <c r="B384" s="13">
        <v>118</v>
      </c>
      <c r="C384" s="14" t="s">
        <v>923</v>
      </c>
      <c r="D384" s="15" t="s">
        <v>227</v>
      </c>
      <c r="E384" s="16" t="s">
        <v>924</v>
      </c>
      <c r="F384" s="26">
        <v>20</v>
      </c>
    </row>
    <row r="385" spans="2:6" ht="18.75" customHeight="1" x14ac:dyDescent="0.15">
      <c r="B385" s="13">
        <v>119</v>
      </c>
      <c r="C385" s="14" t="s">
        <v>925</v>
      </c>
      <c r="D385" s="15" t="s">
        <v>459</v>
      </c>
      <c r="E385" s="16" t="s">
        <v>926</v>
      </c>
      <c r="F385" s="26">
        <v>20</v>
      </c>
    </row>
    <row r="386" spans="2:6" ht="18.75" customHeight="1" x14ac:dyDescent="0.15">
      <c r="B386" s="13">
        <v>120</v>
      </c>
      <c r="C386" s="14" t="s">
        <v>927</v>
      </c>
      <c r="D386" s="15" t="s">
        <v>598</v>
      </c>
      <c r="E386" s="16" t="s">
        <v>928</v>
      </c>
      <c r="F386" s="26">
        <v>20</v>
      </c>
    </row>
    <row r="387" spans="2:6" ht="18.75" customHeight="1" x14ac:dyDescent="0.15">
      <c r="B387" s="13">
        <v>121</v>
      </c>
      <c r="C387" s="14" t="s">
        <v>929</v>
      </c>
      <c r="D387" s="15" t="s">
        <v>930</v>
      </c>
      <c r="E387" s="16" t="s">
        <v>931</v>
      </c>
      <c r="F387" s="26">
        <v>40</v>
      </c>
    </row>
    <row r="388" spans="2:6" ht="18.75" customHeight="1" x14ac:dyDescent="0.15">
      <c r="B388" s="13">
        <v>122</v>
      </c>
      <c r="C388" s="14" t="s">
        <v>932</v>
      </c>
      <c r="D388" s="15" t="s">
        <v>330</v>
      </c>
      <c r="E388" s="16" t="s">
        <v>933</v>
      </c>
      <c r="F388" s="26">
        <v>40</v>
      </c>
    </row>
    <row r="389" spans="2:6" ht="18.75" customHeight="1" x14ac:dyDescent="0.15">
      <c r="B389" s="13">
        <v>123</v>
      </c>
      <c r="C389" s="14" t="s">
        <v>934</v>
      </c>
      <c r="D389" s="15" t="s">
        <v>596</v>
      </c>
      <c r="E389" s="16" t="s">
        <v>935</v>
      </c>
      <c r="F389" s="26">
        <v>40</v>
      </c>
    </row>
    <row r="390" spans="2:6" ht="18.75" customHeight="1" x14ac:dyDescent="0.15">
      <c r="B390" s="13">
        <v>124</v>
      </c>
      <c r="C390" s="14" t="s">
        <v>936</v>
      </c>
      <c r="D390" s="15" t="s">
        <v>626</v>
      </c>
      <c r="E390" s="16" t="s">
        <v>937</v>
      </c>
      <c r="F390" s="26">
        <v>40</v>
      </c>
    </row>
    <row r="391" spans="2:6" ht="18.75" customHeight="1" x14ac:dyDescent="0.15">
      <c r="B391" s="13">
        <v>125</v>
      </c>
      <c r="C391" s="14" t="s">
        <v>938</v>
      </c>
      <c r="D391" s="15" t="s">
        <v>530</v>
      </c>
      <c r="E391" s="16" t="s">
        <v>939</v>
      </c>
      <c r="F391" s="26">
        <v>10</v>
      </c>
    </row>
    <row r="392" spans="2:6" ht="18.75" customHeight="1" x14ac:dyDescent="0.15">
      <c r="B392" s="13">
        <v>126</v>
      </c>
      <c r="C392" s="14" t="s">
        <v>940</v>
      </c>
      <c r="D392" s="15" t="s">
        <v>941</v>
      </c>
      <c r="E392" s="16" t="s">
        <v>942</v>
      </c>
      <c r="F392" s="26">
        <v>40</v>
      </c>
    </row>
    <row r="393" spans="2:6" ht="18.75" customHeight="1" x14ac:dyDescent="0.15">
      <c r="B393" s="13">
        <v>127</v>
      </c>
      <c r="C393" s="14" t="s">
        <v>943</v>
      </c>
      <c r="D393" s="15" t="s">
        <v>725</v>
      </c>
      <c r="E393" s="16" t="s">
        <v>944</v>
      </c>
      <c r="F393" s="26">
        <v>20</v>
      </c>
    </row>
    <row r="394" spans="2:6" ht="18.75" customHeight="1" x14ac:dyDescent="0.15">
      <c r="B394" s="13">
        <v>128</v>
      </c>
      <c r="C394" s="14" t="s">
        <v>945</v>
      </c>
      <c r="D394" s="15" t="s">
        <v>946</v>
      </c>
      <c r="E394" s="16" t="s">
        <v>947</v>
      </c>
      <c r="F394" s="26">
        <v>10</v>
      </c>
    </row>
    <row r="395" spans="2:6" ht="18.75" customHeight="1" x14ac:dyDescent="0.15">
      <c r="B395" s="13">
        <v>129</v>
      </c>
      <c r="C395" s="14" t="s">
        <v>948</v>
      </c>
      <c r="D395" s="15" t="s">
        <v>949</v>
      </c>
      <c r="E395" s="16" t="s">
        <v>950</v>
      </c>
      <c r="F395" s="26">
        <v>200</v>
      </c>
    </row>
    <row r="396" spans="2:6" ht="18.75" customHeight="1" x14ac:dyDescent="0.15">
      <c r="B396" s="13">
        <v>130</v>
      </c>
      <c r="C396" s="14" t="s">
        <v>951</v>
      </c>
      <c r="D396" s="15" t="s">
        <v>952</v>
      </c>
      <c r="E396" s="16" t="s">
        <v>953</v>
      </c>
      <c r="F396" s="26">
        <v>350</v>
      </c>
    </row>
    <row r="397" spans="2:6" ht="18.75" customHeight="1" x14ac:dyDescent="0.15">
      <c r="B397" s="13">
        <v>131</v>
      </c>
      <c r="C397" s="14" t="s">
        <v>954</v>
      </c>
      <c r="D397" s="15" t="s">
        <v>954</v>
      </c>
      <c r="E397" s="16" t="s">
        <v>955</v>
      </c>
      <c r="F397" s="26">
        <v>10</v>
      </c>
    </row>
    <row r="398" spans="2:6" ht="18.75" customHeight="1" x14ac:dyDescent="0.15">
      <c r="B398" s="13">
        <v>132</v>
      </c>
      <c r="C398" s="14" t="s">
        <v>956</v>
      </c>
      <c r="D398" s="15" t="s">
        <v>956</v>
      </c>
      <c r="E398" s="16" t="s">
        <v>957</v>
      </c>
      <c r="F398" s="26">
        <v>20</v>
      </c>
    </row>
    <row r="399" spans="2:6" ht="18.75" customHeight="1" x14ac:dyDescent="0.15">
      <c r="B399" s="13">
        <v>133</v>
      </c>
      <c r="C399" s="14" t="s">
        <v>958</v>
      </c>
      <c r="D399" s="15" t="s">
        <v>958</v>
      </c>
      <c r="E399" s="16" t="s">
        <v>959</v>
      </c>
      <c r="F399" s="26">
        <v>10</v>
      </c>
    </row>
    <row r="400" spans="2:6" ht="18.75" customHeight="1" x14ac:dyDescent="0.15">
      <c r="B400" s="13">
        <v>134</v>
      </c>
      <c r="C400" s="14" t="s">
        <v>960</v>
      </c>
      <c r="D400" s="15" t="s">
        <v>960</v>
      </c>
      <c r="E400" s="16" t="s">
        <v>961</v>
      </c>
      <c r="F400" s="26">
        <v>50</v>
      </c>
    </row>
    <row r="401" spans="2:6" ht="18.75" customHeight="1" x14ac:dyDescent="0.15">
      <c r="B401" s="13">
        <v>135</v>
      </c>
      <c r="C401" s="14" t="s">
        <v>962</v>
      </c>
      <c r="D401" s="15" t="s">
        <v>962</v>
      </c>
      <c r="E401" s="16" t="s">
        <v>961</v>
      </c>
      <c r="F401" s="26">
        <v>50</v>
      </c>
    </row>
    <row r="402" spans="2:6" ht="18.75" customHeight="1" x14ac:dyDescent="0.15">
      <c r="B402" s="13">
        <v>136</v>
      </c>
      <c r="C402" s="14" t="s">
        <v>963</v>
      </c>
      <c r="D402" s="15" t="s">
        <v>963</v>
      </c>
      <c r="E402" s="16" t="s">
        <v>961</v>
      </c>
      <c r="F402" s="26">
        <v>50</v>
      </c>
    </row>
    <row r="403" spans="2:6" ht="18.75" customHeight="1" x14ac:dyDescent="0.15">
      <c r="B403" s="13">
        <v>137</v>
      </c>
      <c r="C403" s="14" t="s">
        <v>964</v>
      </c>
      <c r="D403" s="15" t="s">
        <v>964</v>
      </c>
      <c r="E403" s="16" t="s">
        <v>965</v>
      </c>
      <c r="F403" s="26">
        <v>50</v>
      </c>
    </row>
    <row r="404" spans="2:6" ht="18.75" customHeight="1" x14ac:dyDescent="0.15">
      <c r="B404" s="69" t="s">
        <v>659</v>
      </c>
      <c r="C404" s="69"/>
      <c r="D404" s="69"/>
      <c r="E404" s="69"/>
      <c r="F404" s="26">
        <v>5990</v>
      </c>
    </row>
    <row r="406" spans="2:6" ht="18.75" customHeight="1" x14ac:dyDescent="0.15">
      <c r="B406" s="69" t="s">
        <v>966</v>
      </c>
      <c r="C406" s="69"/>
      <c r="D406" s="69"/>
      <c r="E406" s="69"/>
      <c r="F406" s="69"/>
    </row>
    <row r="407" spans="2:6" ht="18.75" customHeight="1" x14ac:dyDescent="0.15">
      <c r="B407" s="9" t="s">
        <v>15</v>
      </c>
      <c r="C407" s="25" t="s">
        <v>661</v>
      </c>
      <c r="D407" s="11" t="s">
        <v>662</v>
      </c>
      <c r="E407" s="11" t="s">
        <v>663</v>
      </c>
      <c r="F407" s="12" t="s">
        <v>664</v>
      </c>
    </row>
    <row r="408" spans="2:6" ht="18.75" customHeight="1" x14ac:dyDescent="0.15">
      <c r="B408" s="13">
        <v>1</v>
      </c>
      <c r="C408" s="14" t="s">
        <v>967</v>
      </c>
      <c r="D408" s="15" t="s">
        <v>968</v>
      </c>
      <c r="E408" s="16" t="s">
        <v>969</v>
      </c>
      <c r="F408" s="26">
        <v>200</v>
      </c>
    </row>
    <row r="409" spans="2:6" ht="45" customHeight="1" x14ac:dyDescent="0.15">
      <c r="B409" s="13">
        <v>2</v>
      </c>
      <c r="C409" s="14" t="s">
        <v>970</v>
      </c>
      <c r="D409" s="15" t="s">
        <v>971</v>
      </c>
      <c r="E409" s="16" t="s">
        <v>972</v>
      </c>
      <c r="F409" s="26">
        <v>850</v>
      </c>
    </row>
    <row r="410" spans="2:6" ht="18.75" customHeight="1" x14ac:dyDescent="0.15">
      <c r="B410" s="13">
        <v>3</v>
      </c>
      <c r="C410" s="14" t="s">
        <v>973</v>
      </c>
      <c r="D410" s="15" t="s">
        <v>22</v>
      </c>
      <c r="E410" s="16" t="s">
        <v>974</v>
      </c>
      <c r="F410" s="26">
        <v>20</v>
      </c>
    </row>
    <row r="411" spans="2:6" ht="18.75" customHeight="1" x14ac:dyDescent="0.15">
      <c r="B411" s="13">
        <v>4</v>
      </c>
      <c r="C411" s="14" t="s">
        <v>975</v>
      </c>
      <c r="D411" s="15" t="s">
        <v>976</v>
      </c>
      <c r="E411" s="16" t="s">
        <v>977</v>
      </c>
      <c r="F411" s="26">
        <v>160</v>
      </c>
    </row>
    <row r="412" spans="2:6" ht="18.75" customHeight="1" x14ac:dyDescent="0.15">
      <c r="B412" s="13">
        <v>5</v>
      </c>
      <c r="C412" s="14" t="s">
        <v>978</v>
      </c>
      <c r="D412" s="15" t="s">
        <v>979</v>
      </c>
      <c r="E412" s="16" t="s">
        <v>980</v>
      </c>
      <c r="F412" s="26">
        <v>180</v>
      </c>
    </row>
    <row r="413" spans="2:6" ht="18.75" customHeight="1" x14ac:dyDescent="0.15">
      <c r="B413" s="13">
        <v>6</v>
      </c>
      <c r="C413" s="14" t="s">
        <v>981</v>
      </c>
      <c r="D413" s="15" t="s">
        <v>25</v>
      </c>
      <c r="E413" s="16" t="s">
        <v>982</v>
      </c>
      <c r="F413" s="26">
        <v>30</v>
      </c>
    </row>
    <row r="414" spans="2:6" ht="18.75" customHeight="1" x14ac:dyDescent="0.15">
      <c r="B414" s="13">
        <v>7</v>
      </c>
      <c r="C414" s="14" t="s">
        <v>983</v>
      </c>
      <c r="D414" s="15" t="s">
        <v>984</v>
      </c>
      <c r="E414" s="16" t="s">
        <v>985</v>
      </c>
      <c r="F414" s="26">
        <v>50</v>
      </c>
    </row>
    <row r="415" spans="2:6" ht="18.75" customHeight="1" x14ac:dyDescent="0.15">
      <c r="B415" s="13">
        <v>8</v>
      </c>
      <c r="C415" s="14" t="s">
        <v>986</v>
      </c>
      <c r="D415" s="15" t="s">
        <v>987</v>
      </c>
      <c r="E415" s="16" t="s">
        <v>988</v>
      </c>
      <c r="F415" s="26">
        <v>350</v>
      </c>
    </row>
    <row r="416" spans="2:6" ht="18.75" customHeight="1" x14ac:dyDescent="0.15">
      <c r="B416" s="13">
        <v>9</v>
      </c>
      <c r="C416" s="14" t="s">
        <v>989</v>
      </c>
      <c r="D416" s="15" t="s">
        <v>288</v>
      </c>
      <c r="E416" s="16" t="s">
        <v>990</v>
      </c>
      <c r="F416" s="26">
        <v>200</v>
      </c>
    </row>
    <row r="417" spans="2:6" ht="30.75" customHeight="1" x14ac:dyDescent="0.15">
      <c r="B417" s="13">
        <v>10</v>
      </c>
      <c r="C417" s="14" t="s">
        <v>991</v>
      </c>
      <c r="D417" s="15" t="s">
        <v>992</v>
      </c>
      <c r="E417" s="16" t="s">
        <v>993</v>
      </c>
      <c r="F417" s="26">
        <v>550</v>
      </c>
    </row>
    <row r="418" spans="2:6" ht="18.75" customHeight="1" x14ac:dyDescent="0.15">
      <c r="B418" s="13">
        <v>11</v>
      </c>
      <c r="C418" s="14" t="s">
        <v>994</v>
      </c>
      <c r="D418" s="15" t="s">
        <v>995</v>
      </c>
      <c r="E418" s="16" t="s">
        <v>996</v>
      </c>
      <c r="F418" s="26">
        <v>60</v>
      </c>
    </row>
    <row r="419" spans="2:6" ht="32.25" customHeight="1" x14ac:dyDescent="0.15">
      <c r="B419" s="13">
        <v>12</v>
      </c>
      <c r="C419" s="14" t="s">
        <v>997</v>
      </c>
      <c r="D419" s="15" t="s">
        <v>998</v>
      </c>
      <c r="E419" s="16" t="s">
        <v>999</v>
      </c>
      <c r="F419" s="26">
        <v>300</v>
      </c>
    </row>
    <row r="420" spans="2:6" ht="18.75" customHeight="1" x14ac:dyDescent="0.15">
      <c r="B420" s="13">
        <v>13</v>
      </c>
      <c r="C420" s="14" t="s">
        <v>1000</v>
      </c>
      <c r="D420" s="15" t="s">
        <v>1001</v>
      </c>
      <c r="E420" s="16" t="s">
        <v>1002</v>
      </c>
      <c r="F420" s="26">
        <v>150</v>
      </c>
    </row>
    <row r="421" spans="2:6" ht="36" customHeight="1" x14ac:dyDescent="0.15">
      <c r="B421" s="13">
        <v>14</v>
      </c>
      <c r="C421" s="14" t="s">
        <v>1003</v>
      </c>
      <c r="D421" s="15" t="s">
        <v>1004</v>
      </c>
      <c r="E421" s="16" t="s">
        <v>1005</v>
      </c>
      <c r="F421" s="26">
        <v>680</v>
      </c>
    </row>
    <row r="422" spans="2:6" ht="28.5" customHeight="1" x14ac:dyDescent="0.15">
      <c r="B422" s="13">
        <v>15</v>
      </c>
      <c r="C422" s="14" t="s">
        <v>1006</v>
      </c>
      <c r="D422" s="15" t="s">
        <v>1007</v>
      </c>
      <c r="E422" s="16" t="s">
        <v>1008</v>
      </c>
      <c r="F422" s="26">
        <v>60</v>
      </c>
    </row>
    <row r="423" spans="2:6" ht="18.75" customHeight="1" x14ac:dyDescent="0.15">
      <c r="B423" s="13">
        <v>16</v>
      </c>
      <c r="C423" s="14" t="s">
        <v>1009</v>
      </c>
      <c r="D423" s="15" t="s">
        <v>391</v>
      </c>
      <c r="E423" s="16" t="s">
        <v>1010</v>
      </c>
      <c r="F423" s="26">
        <v>40</v>
      </c>
    </row>
    <row r="424" spans="2:6" ht="18.75" customHeight="1" x14ac:dyDescent="0.15">
      <c r="B424" s="13">
        <v>17</v>
      </c>
      <c r="C424" s="14" t="s">
        <v>1011</v>
      </c>
      <c r="D424" s="15" t="s">
        <v>66</v>
      </c>
      <c r="E424" s="16" t="s">
        <v>1012</v>
      </c>
      <c r="F424" s="26">
        <v>50</v>
      </c>
    </row>
    <row r="425" spans="2:6" ht="29.25" customHeight="1" x14ac:dyDescent="0.15">
      <c r="B425" s="13">
        <v>18</v>
      </c>
      <c r="C425" s="14" t="s">
        <v>1013</v>
      </c>
      <c r="D425" s="15" t="s">
        <v>63</v>
      </c>
      <c r="E425" s="16" t="s">
        <v>1014</v>
      </c>
      <c r="F425" s="26">
        <v>300</v>
      </c>
    </row>
    <row r="426" spans="2:6" ht="30" customHeight="1" x14ac:dyDescent="0.15">
      <c r="B426" s="13">
        <v>19</v>
      </c>
      <c r="C426" s="14" t="s">
        <v>1015</v>
      </c>
      <c r="D426" s="15" t="s">
        <v>158</v>
      </c>
      <c r="E426" s="16" t="s">
        <v>1016</v>
      </c>
      <c r="F426" s="26">
        <v>300</v>
      </c>
    </row>
    <row r="427" spans="2:6" ht="32.25" customHeight="1" x14ac:dyDescent="0.15">
      <c r="B427" s="13">
        <v>20</v>
      </c>
      <c r="C427" s="14" t="s">
        <v>1017</v>
      </c>
      <c r="D427" s="15" t="s">
        <v>74</v>
      </c>
      <c r="E427" s="16" t="s">
        <v>1018</v>
      </c>
      <c r="F427" s="26">
        <v>400</v>
      </c>
    </row>
    <row r="428" spans="2:6" ht="33" customHeight="1" x14ac:dyDescent="0.15">
      <c r="B428" s="13">
        <v>21</v>
      </c>
      <c r="C428" s="14" t="s">
        <v>1019</v>
      </c>
      <c r="D428" s="15" t="s">
        <v>57</v>
      </c>
      <c r="E428" s="16" t="s">
        <v>1020</v>
      </c>
      <c r="F428" s="26">
        <v>120</v>
      </c>
    </row>
    <row r="429" spans="2:6" ht="18.75" customHeight="1" x14ac:dyDescent="0.15">
      <c r="B429" s="13">
        <v>22</v>
      </c>
      <c r="C429" s="14" t="s">
        <v>1021</v>
      </c>
      <c r="D429" s="15" t="s">
        <v>1022</v>
      </c>
      <c r="E429" s="16" t="s">
        <v>1023</v>
      </c>
      <c r="F429" s="26">
        <v>80</v>
      </c>
    </row>
    <row r="430" spans="2:6" ht="18.75" customHeight="1" x14ac:dyDescent="0.15">
      <c r="B430" s="13">
        <v>23</v>
      </c>
      <c r="C430" s="14" t="s">
        <v>1024</v>
      </c>
      <c r="D430" s="15" t="s">
        <v>1025</v>
      </c>
      <c r="E430" s="16" t="s">
        <v>1026</v>
      </c>
      <c r="F430" s="26">
        <v>180</v>
      </c>
    </row>
    <row r="431" spans="2:6" ht="18.75" customHeight="1" x14ac:dyDescent="0.15">
      <c r="B431" s="13">
        <v>24</v>
      </c>
      <c r="C431" s="14" t="s">
        <v>1027</v>
      </c>
      <c r="D431" s="15" t="s">
        <v>94</v>
      </c>
      <c r="E431" s="16" t="s">
        <v>1028</v>
      </c>
      <c r="F431" s="26">
        <v>80</v>
      </c>
    </row>
    <row r="432" spans="2:6" ht="25.5" customHeight="1" x14ac:dyDescent="0.15">
      <c r="B432" s="13">
        <v>25</v>
      </c>
      <c r="C432" s="14" t="s">
        <v>1029</v>
      </c>
      <c r="D432" s="15" t="s">
        <v>1030</v>
      </c>
      <c r="E432" s="16" t="s">
        <v>1031</v>
      </c>
      <c r="F432" s="26">
        <v>300</v>
      </c>
    </row>
    <row r="433" spans="2:6" ht="33" customHeight="1" x14ac:dyDescent="0.15">
      <c r="B433" s="13">
        <v>26</v>
      </c>
      <c r="C433" s="14" t="s">
        <v>1032</v>
      </c>
      <c r="D433" s="15" t="s">
        <v>1033</v>
      </c>
      <c r="E433" s="16" t="s">
        <v>1034</v>
      </c>
      <c r="F433" s="26">
        <v>250</v>
      </c>
    </row>
    <row r="434" spans="2:6" ht="18.75" customHeight="1" x14ac:dyDescent="0.15">
      <c r="B434" s="13">
        <v>27</v>
      </c>
      <c r="C434" s="14" t="s">
        <v>1035</v>
      </c>
      <c r="D434" s="15" t="s">
        <v>1036</v>
      </c>
      <c r="E434" s="16" t="s">
        <v>1037</v>
      </c>
      <c r="F434" s="26">
        <v>30</v>
      </c>
    </row>
    <row r="435" spans="2:6" ht="18.75" customHeight="1" x14ac:dyDescent="0.15">
      <c r="B435" s="13">
        <v>28</v>
      </c>
      <c r="C435" s="14" t="s">
        <v>1038</v>
      </c>
      <c r="D435" s="15" t="s">
        <v>1039</v>
      </c>
      <c r="E435" s="16" t="s">
        <v>1040</v>
      </c>
      <c r="F435" s="26">
        <v>380</v>
      </c>
    </row>
    <row r="436" spans="2:6" ht="18.75" customHeight="1" x14ac:dyDescent="0.15">
      <c r="B436" s="13">
        <v>29</v>
      </c>
      <c r="C436" s="14" t="s">
        <v>1041</v>
      </c>
      <c r="D436" s="15" t="s">
        <v>1042</v>
      </c>
      <c r="E436" s="16" t="s">
        <v>1043</v>
      </c>
      <c r="F436" s="26">
        <v>120</v>
      </c>
    </row>
    <row r="437" spans="2:6" ht="28.5" customHeight="1" x14ac:dyDescent="0.15">
      <c r="B437" s="13">
        <v>30</v>
      </c>
      <c r="C437" s="14" t="s">
        <v>1044</v>
      </c>
      <c r="D437" s="15" t="s">
        <v>1045</v>
      </c>
      <c r="E437" s="16" t="s">
        <v>1046</v>
      </c>
      <c r="F437" s="26">
        <v>330</v>
      </c>
    </row>
    <row r="438" spans="2:6" ht="27" customHeight="1" x14ac:dyDescent="0.15">
      <c r="B438" s="13">
        <v>31</v>
      </c>
      <c r="C438" s="14" t="s">
        <v>1047</v>
      </c>
      <c r="D438" s="15" t="s">
        <v>1036</v>
      </c>
      <c r="E438" s="16" t="s">
        <v>1048</v>
      </c>
      <c r="F438" s="26">
        <v>180</v>
      </c>
    </row>
    <row r="439" spans="2:6" ht="18.75" customHeight="1" x14ac:dyDescent="0.15">
      <c r="B439" s="13">
        <v>32</v>
      </c>
      <c r="C439" s="14" t="s">
        <v>1049</v>
      </c>
      <c r="D439" s="15" t="s">
        <v>34</v>
      </c>
      <c r="E439" s="16" t="s">
        <v>1050</v>
      </c>
      <c r="F439" s="26">
        <v>120</v>
      </c>
    </row>
    <row r="440" spans="2:6" ht="32.25" customHeight="1" x14ac:dyDescent="0.15">
      <c r="B440" s="13">
        <v>33</v>
      </c>
      <c r="C440" s="14" t="s">
        <v>1051</v>
      </c>
      <c r="D440" s="15" t="s">
        <v>37</v>
      </c>
      <c r="E440" s="16" t="s">
        <v>1052</v>
      </c>
      <c r="F440" s="26">
        <v>200</v>
      </c>
    </row>
    <row r="441" spans="2:6" ht="52.5" customHeight="1" x14ac:dyDescent="0.15">
      <c r="B441" s="13">
        <v>34</v>
      </c>
      <c r="C441" s="14" t="s">
        <v>1053</v>
      </c>
      <c r="D441" s="15" t="s">
        <v>1054</v>
      </c>
      <c r="E441" s="16" t="s">
        <v>1055</v>
      </c>
      <c r="F441" s="26">
        <v>200</v>
      </c>
    </row>
    <row r="442" spans="2:6" ht="31.5" customHeight="1" x14ac:dyDescent="0.15">
      <c r="B442" s="13">
        <v>35</v>
      </c>
      <c r="C442" s="14" t="s">
        <v>1056</v>
      </c>
      <c r="D442" s="15" t="s">
        <v>30</v>
      </c>
      <c r="E442" s="16" t="s">
        <v>1057</v>
      </c>
      <c r="F442" s="26">
        <v>180</v>
      </c>
    </row>
    <row r="443" spans="2:6" ht="56.25" customHeight="1" x14ac:dyDescent="0.15">
      <c r="B443" s="13">
        <v>36</v>
      </c>
      <c r="C443" s="14" t="s">
        <v>1058</v>
      </c>
      <c r="D443" s="15" t="s">
        <v>1059</v>
      </c>
      <c r="E443" s="16" t="s">
        <v>1060</v>
      </c>
      <c r="F443" s="26">
        <v>400</v>
      </c>
    </row>
    <row r="444" spans="2:6" ht="18.75" customHeight="1" x14ac:dyDescent="0.15">
      <c r="B444" s="13">
        <v>37</v>
      </c>
      <c r="C444" s="14" t="s">
        <v>1061</v>
      </c>
      <c r="D444" s="15" t="s">
        <v>66</v>
      </c>
      <c r="E444" s="16" t="s">
        <v>1062</v>
      </c>
      <c r="F444" s="26">
        <v>80</v>
      </c>
    </row>
    <row r="445" spans="2:6" ht="29.25" customHeight="1" x14ac:dyDescent="0.15">
      <c r="B445" s="13">
        <v>38</v>
      </c>
      <c r="C445" s="14" t="s">
        <v>1063</v>
      </c>
      <c r="D445" s="15" t="s">
        <v>1064</v>
      </c>
      <c r="E445" s="16" t="s">
        <v>1065</v>
      </c>
      <c r="F445" s="26">
        <v>60</v>
      </c>
    </row>
    <row r="446" spans="2:6" ht="18.75" customHeight="1" x14ac:dyDescent="0.15">
      <c r="B446" s="13">
        <v>39</v>
      </c>
      <c r="C446" s="14" t="s">
        <v>1066</v>
      </c>
      <c r="D446" s="15" t="s">
        <v>60</v>
      </c>
      <c r="E446" s="16" t="s">
        <v>1067</v>
      </c>
      <c r="F446" s="26">
        <v>50</v>
      </c>
    </row>
    <row r="447" spans="2:6" ht="18.75" customHeight="1" x14ac:dyDescent="0.15">
      <c r="B447" s="13">
        <v>40</v>
      </c>
      <c r="C447" s="14" t="s">
        <v>1068</v>
      </c>
      <c r="D447" s="15" t="s">
        <v>25</v>
      </c>
      <c r="E447" s="16" t="s">
        <v>1069</v>
      </c>
      <c r="F447" s="26">
        <v>10</v>
      </c>
    </row>
    <row r="448" spans="2:6" ht="18.75" customHeight="1" x14ac:dyDescent="0.15">
      <c r="B448" s="13">
        <v>41</v>
      </c>
      <c r="C448" s="14" t="s">
        <v>1070</v>
      </c>
      <c r="D448" s="15" t="s">
        <v>1071</v>
      </c>
      <c r="E448" s="16" t="s">
        <v>1072</v>
      </c>
      <c r="F448" s="26">
        <v>30</v>
      </c>
    </row>
    <row r="449" spans="2:6" ht="18.75" customHeight="1" x14ac:dyDescent="0.15">
      <c r="B449" s="13">
        <v>42</v>
      </c>
      <c r="C449" s="14" t="s">
        <v>1073</v>
      </c>
      <c r="D449" s="15" t="s">
        <v>30</v>
      </c>
      <c r="E449" s="16" t="s">
        <v>1074</v>
      </c>
      <c r="F449" s="26">
        <v>20</v>
      </c>
    </row>
    <row r="450" spans="2:6" ht="18.75" customHeight="1" x14ac:dyDescent="0.15">
      <c r="B450" s="13">
        <v>43</v>
      </c>
      <c r="C450" s="14" t="s">
        <v>1075</v>
      </c>
      <c r="D450" s="15" t="s">
        <v>30</v>
      </c>
      <c r="E450" s="16" t="s">
        <v>1076</v>
      </c>
      <c r="F450" s="26">
        <v>10</v>
      </c>
    </row>
    <row r="451" spans="2:6" ht="18.75" customHeight="1" x14ac:dyDescent="0.15">
      <c r="B451" s="13">
        <v>44</v>
      </c>
      <c r="C451" s="14" t="s">
        <v>1077</v>
      </c>
      <c r="D451" s="15" t="s">
        <v>1078</v>
      </c>
      <c r="E451" s="16" t="s">
        <v>1079</v>
      </c>
      <c r="F451" s="26">
        <v>50</v>
      </c>
    </row>
    <row r="452" spans="2:6" ht="18.75" customHeight="1" x14ac:dyDescent="0.15">
      <c r="B452" s="13">
        <v>45</v>
      </c>
      <c r="C452" s="14" t="s">
        <v>1080</v>
      </c>
      <c r="D452" s="15" t="s">
        <v>341</v>
      </c>
      <c r="E452" s="16" t="s">
        <v>1079</v>
      </c>
      <c r="F452" s="26">
        <v>50</v>
      </c>
    </row>
    <row r="453" spans="2:6" ht="18.75" customHeight="1" x14ac:dyDescent="0.15">
      <c r="B453" s="13">
        <v>46</v>
      </c>
      <c r="C453" s="14" t="s">
        <v>1081</v>
      </c>
      <c r="D453" s="15" t="s">
        <v>338</v>
      </c>
      <c r="E453" s="16" t="s">
        <v>1082</v>
      </c>
      <c r="F453" s="26">
        <v>50</v>
      </c>
    </row>
    <row r="454" spans="2:6" ht="57.75" customHeight="1" x14ac:dyDescent="0.15">
      <c r="B454" s="13">
        <v>47</v>
      </c>
      <c r="C454" s="14" t="s">
        <v>1083</v>
      </c>
      <c r="D454" s="15" t="s">
        <v>1084</v>
      </c>
      <c r="E454" s="16" t="s">
        <v>1085</v>
      </c>
      <c r="F454" s="26">
        <v>480</v>
      </c>
    </row>
    <row r="455" spans="2:6" ht="35.25" customHeight="1" x14ac:dyDescent="0.15">
      <c r="B455" s="13">
        <v>48</v>
      </c>
      <c r="C455" s="14" t="s">
        <v>1086</v>
      </c>
      <c r="D455" s="15" t="s">
        <v>1087</v>
      </c>
      <c r="E455" s="16" t="s">
        <v>1088</v>
      </c>
      <c r="F455" s="26">
        <v>300</v>
      </c>
    </row>
    <row r="456" spans="2:6" ht="18.75" customHeight="1" x14ac:dyDescent="0.15">
      <c r="B456" s="13">
        <v>49</v>
      </c>
      <c r="C456" s="14" t="s">
        <v>1089</v>
      </c>
      <c r="D456" s="15" t="s">
        <v>68</v>
      </c>
      <c r="E456" s="16" t="s">
        <v>1090</v>
      </c>
      <c r="F456" s="26">
        <v>200</v>
      </c>
    </row>
    <row r="457" spans="2:6" ht="18.75" customHeight="1" x14ac:dyDescent="0.15">
      <c r="B457" s="13">
        <v>50</v>
      </c>
      <c r="C457" s="14" t="s">
        <v>1091</v>
      </c>
      <c r="D457" s="15" t="s">
        <v>1092</v>
      </c>
      <c r="E457" s="16" t="s">
        <v>1093</v>
      </c>
      <c r="F457" s="26">
        <v>350</v>
      </c>
    </row>
    <row r="458" spans="2:6" ht="18.75" customHeight="1" x14ac:dyDescent="0.15">
      <c r="B458" s="13">
        <v>51</v>
      </c>
      <c r="C458" s="14" t="s">
        <v>1094</v>
      </c>
      <c r="D458" s="15" t="s">
        <v>42</v>
      </c>
      <c r="E458" s="16" t="s">
        <v>1095</v>
      </c>
      <c r="F458" s="26">
        <v>180</v>
      </c>
    </row>
    <row r="459" spans="2:6" ht="30" customHeight="1" x14ac:dyDescent="0.15">
      <c r="B459" s="13">
        <v>52</v>
      </c>
      <c r="C459" s="14" t="s">
        <v>1096</v>
      </c>
      <c r="D459" s="15" t="s">
        <v>1097</v>
      </c>
      <c r="E459" s="16" t="s">
        <v>1098</v>
      </c>
      <c r="F459" s="26">
        <v>380</v>
      </c>
    </row>
    <row r="460" spans="2:6" ht="18.75" customHeight="1" x14ac:dyDescent="0.15">
      <c r="B460" s="13">
        <v>53</v>
      </c>
      <c r="C460" s="14" t="s">
        <v>1099</v>
      </c>
      <c r="D460" s="15" t="s">
        <v>221</v>
      </c>
      <c r="E460" s="16" t="s">
        <v>1100</v>
      </c>
      <c r="F460" s="26">
        <v>100</v>
      </c>
    </row>
    <row r="461" spans="2:6" ht="18.75" customHeight="1" x14ac:dyDescent="0.15">
      <c r="B461" s="13">
        <v>54</v>
      </c>
      <c r="C461" s="14" t="s">
        <v>1101</v>
      </c>
      <c r="D461" s="15" t="s">
        <v>718</v>
      </c>
      <c r="E461" s="16" t="s">
        <v>1102</v>
      </c>
      <c r="F461" s="26">
        <v>60</v>
      </c>
    </row>
    <row r="462" spans="2:6" ht="30" customHeight="1" x14ac:dyDescent="0.15">
      <c r="B462" s="13">
        <v>55</v>
      </c>
      <c r="C462" s="14" t="s">
        <v>344</v>
      </c>
      <c r="D462" s="15" t="s">
        <v>750</v>
      </c>
      <c r="E462" s="16" t="s">
        <v>1103</v>
      </c>
      <c r="F462" s="26">
        <v>850</v>
      </c>
    </row>
    <row r="463" spans="2:6" ht="18.75" customHeight="1" x14ac:dyDescent="0.15">
      <c r="B463" s="13">
        <v>56</v>
      </c>
      <c r="C463" s="14" t="s">
        <v>1104</v>
      </c>
      <c r="D463" s="15" t="s">
        <v>750</v>
      </c>
      <c r="E463" s="16" t="s">
        <v>1105</v>
      </c>
      <c r="F463" s="26">
        <v>280</v>
      </c>
    </row>
    <row r="464" spans="2:6" ht="18.75" customHeight="1" x14ac:dyDescent="0.15">
      <c r="B464" s="13">
        <v>57</v>
      </c>
      <c r="C464" s="14" t="s">
        <v>1106</v>
      </c>
      <c r="D464" s="15" t="s">
        <v>1107</v>
      </c>
      <c r="E464" s="16" t="s">
        <v>1108</v>
      </c>
      <c r="F464" s="26">
        <v>320</v>
      </c>
    </row>
    <row r="465" spans="2:6" ht="18.75" customHeight="1" x14ac:dyDescent="0.15">
      <c r="B465" s="13">
        <v>58</v>
      </c>
      <c r="C465" s="14" t="s">
        <v>1109</v>
      </c>
      <c r="D465" s="15" t="s">
        <v>1110</v>
      </c>
      <c r="E465" s="16" t="s">
        <v>1111</v>
      </c>
      <c r="F465" s="26">
        <v>150</v>
      </c>
    </row>
    <row r="466" spans="2:6" ht="29.25" customHeight="1" x14ac:dyDescent="0.15">
      <c r="B466" s="13">
        <v>59</v>
      </c>
      <c r="C466" s="14" t="s">
        <v>1112</v>
      </c>
      <c r="D466" s="15" t="s">
        <v>1113</v>
      </c>
      <c r="E466" s="16" t="s">
        <v>1114</v>
      </c>
      <c r="F466" s="26">
        <v>380</v>
      </c>
    </row>
    <row r="467" spans="2:6" ht="18.75" customHeight="1" x14ac:dyDescent="0.15">
      <c r="B467" s="13">
        <v>60</v>
      </c>
      <c r="C467" s="14" t="s">
        <v>1115</v>
      </c>
      <c r="D467" s="15" t="s">
        <v>570</v>
      </c>
      <c r="E467" s="16" t="s">
        <v>1116</v>
      </c>
      <c r="F467" s="26">
        <v>50</v>
      </c>
    </row>
    <row r="468" spans="2:6" ht="31.5" customHeight="1" x14ac:dyDescent="0.15">
      <c r="B468" s="13">
        <v>61</v>
      </c>
      <c r="C468" s="14" t="s">
        <v>1117</v>
      </c>
      <c r="D468" s="15" t="s">
        <v>1118</v>
      </c>
      <c r="E468" s="16" t="s">
        <v>1119</v>
      </c>
      <c r="F468" s="26">
        <v>450</v>
      </c>
    </row>
    <row r="469" spans="2:6" ht="18.75" customHeight="1" x14ac:dyDescent="0.15">
      <c r="B469" s="13">
        <v>62</v>
      </c>
      <c r="C469" s="14" t="s">
        <v>1120</v>
      </c>
      <c r="D469" s="15" t="s">
        <v>1121</v>
      </c>
      <c r="E469" s="16" t="s">
        <v>1122</v>
      </c>
      <c r="F469" s="26">
        <v>480</v>
      </c>
    </row>
    <row r="470" spans="2:6" ht="27.75" customHeight="1" x14ac:dyDescent="0.15">
      <c r="B470" s="13">
        <v>63</v>
      </c>
      <c r="C470" s="14" t="s">
        <v>1123</v>
      </c>
      <c r="D470" s="15" t="s">
        <v>1124</v>
      </c>
      <c r="E470" s="16" t="s">
        <v>1125</v>
      </c>
      <c r="F470" s="26">
        <v>50</v>
      </c>
    </row>
    <row r="471" spans="2:6" ht="55.5" customHeight="1" x14ac:dyDescent="0.15">
      <c r="B471" s="13">
        <v>64</v>
      </c>
      <c r="C471" s="14" t="s">
        <v>1126</v>
      </c>
      <c r="D471" s="15" t="s">
        <v>1127</v>
      </c>
      <c r="E471" s="16" t="s">
        <v>1128</v>
      </c>
      <c r="F471" s="26">
        <v>900</v>
      </c>
    </row>
    <row r="472" spans="2:6" ht="36.75" customHeight="1" x14ac:dyDescent="0.15">
      <c r="B472" s="13">
        <v>65</v>
      </c>
      <c r="C472" s="14" t="s">
        <v>1129</v>
      </c>
      <c r="D472" s="15" t="s">
        <v>1130</v>
      </c>
      <c r="E472" s="16" t="s">
        <v>1131</v>
      </c>
      <c r="F472" s="26">
        <v>600</v>
      </c>
    </row>
    <row r="473" spans="2:6" ht="18.75" customHeight="1" x14ac:dyDescent="0.15">
      <c r="B473" s="13">
        <v>66</v>
      </c>
      <c r="C473" s="14">
        <v>17</v>
      </c>
      <c r="D473" s="15" t="s">
        <v>606</v>
      </c>
      <c r="E473" s="16" t="s">
        <v>1132</v>
      </c>
      <c r="F473" s="26">
        <v>250</v>
      </c>
    </row>
    <row r="474" spans="2:6" ht="18.75" customHeight="1" x14ac:dyDescent="0.15">
      <c r="B474" s="13">
        <v>67</v>
      </c>
      <c r="C474" s="14" t="s">
        <v>1133</v>
      </c>
      <c r="D474" s="15" t="s">
        <v>1133</v>
      </c>
      <c r="E474" s="16" t="s">
        <v>1134</v>
      </c>
      <c r="F474" s="26">
        <v>80</v>
      </c>
    </row>
    <row r="475" spans="2:6" ht="18.75" customHeight="1" x14ac:dyDescent="0.15">
      <c r="B475" s="13">
        <v>68</v>
      </c>
      <c r="C475" s="14" t="s">
        <v>1135</v>
      </c>
      <c r="D475" s="15" t="s">
        <v>1135</v>
      </c>
      <c r="E475" s="16" t="s">
        <v>1134</v>
      </c>
      <c r="F475" s="26">
        <v>80</v>
      </c>
    </row>
    <row r="476" spans="2:6" ht="18.75" customHeight="1" x14ac:dyDescent="0.15">
      <c r="B476" s="13">
        <v>69</v>
      </c>
      <c r="C476" s="14" t="s">
        <v>1136</v>
      </c>
      <c r="D476" s="15" t="s">
        <v>1137</v>
      </c>
      <c r="E476" s="16" t="s">
        <v>1138</v>
      </c>
      <c r="F476" s="26">
        <v>800</v>
      </c>
    </row>
    <row r="477" spans="2:6" ht="18.75" customHeight="1" x14ac:dyDescent="0.15">
      <c r="B477" s="69" t="s">
        <v>659</v>
      </c>
      <c r="C477" s="69"/>
      <c r="D477" s="69"/>
      <c r="E477" s="69"/>
      <c r="F477" s="26">
        <v>16260</v>
      </c>
    </row>
  </sheetData>
  <mergeCells count="6">
    <mergeCell ref="B477:E477"/>
    <mergeCell ref="B1:G1"/>
    <mergeCell ref="B263:E263"/>
    <mergeCell ref="B265:F265"/>
    <mergeCell ref="B404:E404"/>
    <mergeCell ref="B406:F406"/>
  </mergeCells>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5</vt:i4>
      </vt:variant>
    </vt:vector>
  </HeadingPairs>
  <TitlesOfParts>
    <vt:vector size="12" baseType="lpstr">
      <vt:lpstr>初评</vt:lpstr>
      <vt:lpstr>shanchu </vt:lpstr>
      <vt:lpstr>1批</vt:lpstr>
      <vt:lpstr>2批</vt:lpstr>
      <vt:lpstr>3批</vt:lpstr>
      <vt:lpstr>报价单</vt:lpstr>
      <vt:lpstr>汇总表</vt:lpstr>
      <vt:lpstr>'2批'!Print_Area</vt:lpstr>
      <vt:lpstr>'3批'!Print_Area</vt:lpstr>
      <vt:lpstr>'2批'!Print_Titles</vt:lpstr>
      <vt:lpstr>'3批'!Print_Titles</vt:lpstr>
      <vt:lpstr>'shanchu '!Print_Titles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2017-11-07T08:25:31Z</dcterms:modified>
</cp:coreProperties>
</file>